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bejaranoa\Desktop\Recaudación y Cobranzas\CHURN INTERNO\02. Ejecución\Iniciativas\2. Split de Cartera\"/>
    </mc:Choice>
  </mc:AlternateContent>
  <bookViews>
    <workbookView xWindow="0" yWindow="0" windowWidth="20490" windowHeight="7455"/>
  </bookViews>
  <sheets>
    <sheet name="Pago Fácil" sheetId="1" r:id="rId1"/>
    <sheet name="Valores" sheetId="2" state="hidden" r:id="rId2"/>
  </sheets>
  <definedNames>
    <definedName name="_xlnm.Print_Area" localSheetId="0">'Pago Fácil'!$A$2:$AD$61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alcChain>
</file>

<file path=xl/sharedStrings.xml><?xml version="1.0" encoding="utf-8"?>
<sst xmlns="http://schemas.openxmlformats.org/spreadsheetml/2006/main" count="105" uniqueCount="94">
  <si>
    <t>AUTORIZACIÓN DEL DÉBITO AUTOMÁTICO</t>
  </si>
  <si>
    <t>/</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</si>
  <si>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</si>
  <si>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</si>
  <si>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</si>
  <si>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</si>
  <si>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</si>
  <si>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</si>
  <si>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</si>
  <si>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</si>
  <si>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</si>
  <si>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</si>
  <si>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</si>
  <si>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</si>
  <si>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</si>
  <si>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</si>
  <si>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</si>
  <si>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</si>
  <si>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</si>
  <si>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</si>
  <si>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</si>
  <si>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</si>
  <si>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</si>
  <si>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</si>
  <si>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</si>
  <si>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</si>
  <si>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</si>
  <si>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</si>
  <si>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</si>
  <si>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</si>
  <si>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</si>
  <si>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</si>
  <si>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</si>
  <si>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Ene</t>
  </si>
  <si>
    <t>Feb</t>
  </si>
  <si>
    <t>Mar</t>
  </si>
  <si>
    <t>Abr</t>
  </si>
  <si>
    <t>May</t>
  </si>
  <si>
    <t>Jun</t>
  </si>
  <si>
    <t>Jul</t>
  </si>
  <si>
    <t>Ago</t>
  </si>
  <si>
    <t>Sep</t>
  </si>
  <si>
    <t>Oct</t>
  </si>
  <si>
    <t>Nov</t>
  </si>
  <si>
    <t>Dic</t>
  </si>
  <si>
    <t>-</t>
  </si>
  <si>
    <t>DATOS DE TARJETA DE CRÉDITO (EN CASO APLIQUE)</t>
  </si>
  <si>
    <t>LEY N° 29733 - LEY DE PROTECCIÓN DE DATOS PERSONALES</t>
  </si>
  <si>
    <t>OBSERVACIONES</t>
  </si>
  <si>
    <t>VALIDACIÓN DE NÚMERO DE CUENTA O TARJETA</t>
  </si>
  <si>
    <t>AUTORIZACIÓN DE DEBITO EN CUENTA O CARGO EN TARJETA DE CRÉDITO</t>
  </si>
  <si>
    <t>Mediante el presente documento autorizo a cargar en mi cuenta bancaria o en mi tarjeta de crédito indicada a continuación, el importe de las cuotas correspondientes a los seguros contratados con RIMAC y a sus futuras renovaciones, según corresponda.</t>
  </si>
  <si>
    <t>De conformidad con lo establecido en la Ley N° 29733 - Ley de Protección de Datos Personales y su Reglamento, quien suscribe el presente documento, queda informado y da su consentimiento libre, previo, expreso, inequívoco e informado, para el tratamiento y transferencia, nacional e internacional de sus datos personales al banco de datos de titularidad de RIMAC SEGUROS Y REASEGUROS ("La Aseguradora"), que estará ubicado en sus oficinas a nivel nacional que, conjuntamente con cualquier otro dato que pudiera facilitarse a lo largo de la relación jurídica y aquellos obtenidos en contratos con La Aseguradora, gestionar la contratación y evaluar la calidad del servicio.
Los datos suministrados son esenciales para las finalidades indicadas. Las bases de datos donde ellos se almacenan cuentan con estrictas medidas de seguridad. En caso se decida no proporcionarlos, no será posible la prestación de servicios por parte de La Aseguradora.
Conforme a Ley, el titular de la información está facultado a ejercitar los derechos de información, acceso, rectificación, supresión o cancelación y oposición que se detallan en la Ley N° 29733 -Ley de Protección de Datos Personales y su Reglamento, mediante comunicación dirigida RIMAC SEGUROS Y REASEGUROS.</t>
  </si>
  <si>
    <t>INFORMACIÓN DEL RESPONSABLE DE PAGO (TITULAR DE LA CUENTA O TARJETA)</t>
  </si>
  <si>
    <t>DATOS DE CUENTA (SÓLO EN CASO APLIQUE)</t>
  </si>
  <si>
    <t>(COD. PRODUCTO)</t>
  </si>
  <si>
    <t>(DÍA)</t>
  </si>
  <si>
    <t>(MES)</t>
  </si>
  <si>
    <t>(AÑO)</t>
  </si>
  <si>
    <t>Póliza</t>
  </si>
  <si>
    <t>(NÚMERO DE PÓLIZA)</t>
  </si>
  <si>
    <t>N° Cuotas</t>
  </si>
  <si>
    <t>Teléfono Celular</t>
  </si>
  <si>
    <t>Tipo Doc. de Identidad</t>
  </si>
  <si>
    <t>Nombre Completo</t>
  </si>
  <si>
    <t>N° de Doc. de Identidad</t>
  </si>
  <si>
    <t>Email</t>
  </si>
  <si>
    <t>Corredor Solicitante</t>
  </si>
  <si>
    <t>Fecha de Solicitud</t>
  </si>
  <si>
    <t>Nombre del Producto</t>
  </si>
  <si>
    <t>Tipo de Medio de Pago</t>
  </si>
  <si>
    <t>Tipo de Solicitud</t>
  </si>
  <si>
    <t>N° de Cuenta</t>
  </si>
  <si>
    <t>Banco</t>
  </si>
  <si>
    <t>Moneda</t>
  </si>
  <si>
    <t>Entidad Emisora</t>
  </si>
  <si>
    <t>N° de Tarjeta</t>
  </si>
  <si>
    <t>Fecha Vencimiento</t>
  </si>
  <si>
    <t>Operador TC</t>
  </si>
  <si>
    <t>Firma del titular de la cuenta o tarjeta de crédito (Incluir cargo y sello del representante legal autorizado si el titular es una empresa).</t>
  </si>
  <si>
    <t>(RAZÓN SOCIAL O APELLIDO PATERNO / APELLIDO MATERNO / NOMBRES)</t>
  </si>
  <si>
    <t>VISA</t>
  </si>
  <si>
    <t>CIA DE SERVICIOS CONEXOS EXPRESSNET SAC</t>
  </si>
  <si>
    <t>COMPAÑIA PERUANA DE MEDIOS DE PAGO S.A.C</t>
  </si>
  <si>
    <t>DINERS CLUB PERU S.A.</t>
  </si>
  <si>
    <t>PROCESOS DE MEDIOS DE PAGO S.A.</t>
  </si>
  <si>
    <t>DINERS</t>
  </si>
  <si>
    <t>AMERICAN EXPRESS</t>
  </si>
  <si>
    <t>MASTERCARD</t>
  </si>
  <si>
    <t>(RUC DEL CORREDOR)</t>
  </si>
  <si>
    <t>- Todos los datos solicitados en el formato son de carácter obligatorio para la atención de la solicitud, en caso no se proporcione un dato obligatorio se procedera con la devolución del formato al canal solicitante. Los campos de color gris no son necesarios para el tipo de medio de pago u operación solicitada.
- El Titular de la Cuenta o Tarjeta de Crédito debe ser el mismo que el Responsable de Pago asignado a la póliza.
- En el caso de cuentas de ahorro o corriente sólo se aceptarán las pertenecientes a los bancos CONTINENTAL, CRÉDITO, SCOTIABANK, INTERBANK y BANBIF.
- La firma del titular de la cuenta o tarjeta de crédito debe ser tal como figura en su documento de identidad.
- Este formato está sujeto a la autorización del banco u operador de la tarjeta, según sea el caso.
- El cargo para el pago de la póliza procederá sólo en caso la cuenta o tarjeta presentada cuente con los fondos necesarios o mantenga su validez. En caso se modifique el número de cuenta o tarjeta, es responsabilidad del Titular informar oportunamente a RIMAC para su modificación.
- En caso la cuenta en la cual se realizá el cargo sea de una moneda distinto al tipo de moneda en la que se deba efectuar el pago, el banco u operador de la tarjeta queda autorizado a cargar el importe al tipo de cambio definido por la SBS según corresponda al día de la operación.
- El Corredor solicitante es  responsable de la veracidad y calidad de los datos inscritos en el formato. No es necesario adjuntar copia de la tarjeta de crédito o últimos moviemientos de la cuenta.</t>
  </si>
  <si>
    <t>(NOMBRE O RAZÓN SOCIAL DEL CORREDOR)</t>
  </si>
  <si>
    <t>(COMPLETAR SÓLO UN NÚMERO POR CASILLERO. VALIDAR ESTRUCTURA DE NRO. DE CUENTAS POR BANCO ADJUNTA)</t>
  </si>
  <si>
    <t>(COMPLETAR SÓLO UN NÚMERO POR CASILLERO. VALIDAR ESTRUCTURA DE NRO. DE TARJETA DE CRÉDITO POR OPERADOR ADJUNTA)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</si>
</sst>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color theme="0"/>
      <name val="Calibri"/>
      <family val="2"/>
      <scheme val="minor"/>
    </font>
    <font>
      <b/>
      <sz val="12"/>
      <color theme="1"/>
      <name val="Calibri"/>
      <family val="2"/>
      <scheme val="minor"/>
    </font>
    <font>
      <sz val="6"/>
      <color theme="1"/>
      <name val="Calibri"/>
      <family val="2"/>
      <scheme val="minor"/>
    </font>
    <font>
      <sz val="10"/>
      <name val="Calibri"/>
      <family val="2"/>
      <scheme val="minor"/>
    </font>
    <font>
      <sz val="8"/>
      <name val="Calibri"/>
      <family val="2"/>
      <scheme val="minor"/>
    </font>
    <font>
      <sz val="8"/>
      <name val="Arial"/>
      <family val="2"/>
    </font>
    <font>
      <u/>
      <sz val="11"/>
      <color theme="10"/>
      <name val="Calibri"/>
      <family val="2"/>
      <scheme val="minor"/>
    </font>
    <font>
      <sz val="9"/>
      <color theme="1"/>
      <name val="Calibri"/>
      <family val="2"/>
      <scheme val="minor"/>
    </font>
    <font>
      <u/>
      <sz val="10"/>
      <color theme="10"/>
      <name val="Calibri"/>
      <family val="2"/>
      <scheme val="minor"/>
    </font>
    <font>
      <i/>
      <sz val="8"/>
      <color theme="1"/>
      <name val="Calibri"/>
      <family val="2"/>
      <scheme val="minor"/>
    </font>
    <font>
      <sz val="7"/>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78">
    <xf numFmtId="0" fontId="0" fillId="0" borderId="0" xfId="0"/>
    <xf numFmtId="0" fontId="2" fillId="0" borderId="0" xfId="0" applyFont="1" applyBorder="1"/>
    <xf numFmtId="0" fontId="8" fillId="0" borderId="0" xfId="0" applyFont="1"/>
    <xf numFmtId="0" fontId="9" fillId="0" borderId="0" xfId="0" quotePrefix="1" applyFont="1" applyAlignment="1">
      <alignment horizontal="center"/>
    </xf>
    <xf numFmtId="0" fontId="9" fillId="0" borderId="0" xfId="0" applyFont="1"/>
    <xf numFmtId="0" fontId="10" fillId="0" borderId="0" xfId="0" applyFont="1" applyBorder="1"/>
    <xf numFmtId="0" fontId="8" fillId="0" borderId="0" xfId="0" quotePrefix="1" applyFont="1" applyBorder="1"/>
    <xf numFmtId="0" fontId="10" fillId="4" borderId="0" xfId="0" applyFont="1" applyFill="1" applyBorder="1"/>
    <xf numFmtId="0" fontId="3" fillId="0" borderId="0" xfId="0" applyFont="1" applyBorder="1"/>
    <xf numFmtId="0" fontId="1" fillId="3" borderId="0" xfId="0" applyFont="1" applyFill="1" applyProtection="1">
      <protection hidden="1"/>
    </xf>
    <xf numFmtId="0" fontId="0" fillId="3" borderId="0" xfId="0" applyFill="1" applyProtection="1">
      <protection hidden="1"/>
    </xf>
    <xf numFmtId="0" fontId="1" fillId="0" borderId="0" xfId="0" applyFont="1" applyProtection="1">
      <protection hidden="1"/>
    </xf>
    <xf numFmtId="0" fontId="7" fillId="0" borderId="0"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4" fillId="0" borderId="0" xfId="0" applyFont="1" applyAlignment="1" applyProtection="1">
      <alignment vertical="center"/>
      <protection hidden="1"/>
    </xf>
    <xf numFmtId="0" fontId="3" fillId="0" borderId="0" xfId="0" applyFont="1" applyBorder="1" applyAlignment="1" applyProtection="1">
      <alignment vertical="center"/>
      <protection locked="0" hidden="1"/>
    </xf>
    <xf numFmtId="0" fontId="1"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quotePrefix="1"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5" xfId="0" applyFont="1" applyBorder="1" applyAlignment="1" applyProtection="1">
      <alignment vertical="center"/>
      <protection hidden="1"/>
    </xf>
    <xf numFmtId="0" fontId="1" fillId="0" borderId="0" xfId="0" applyFont="1" applyBorder="1" applyAlignment="1" applyProtection="1">
      <alignment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14" xfId="0" applyFont="1" applyBorder="1" applyAlignment="1" applyProtection="1">
      <alignment vertical="center"/>
      <protection locked="0" hidden="1"/>
    </xf>
    <xf numFmtId="0" fontId="4" fillId="0" borderId="1" xfId="0" applyFont="1" applyBorder="1" applyAlignment="1" applyProtection="1">
      <alignment horizontal="center" vertical="center"/>
      <protection locked="0" hidden="1"/>
    </xf>
    <xf numFmtId="0" fontId="12" fillId="0" borderId="0" xfId="0" applyFont="1" applyAlignment="1"/>
    <xf numFmtId="0" fontId="9" fillId="0" borderId="0" xfId="0" applyFont="1" applyAlignment="1">
      <alignment horizontal="left"/>
    </xf>
    <xf numFmtId="0" fontId="4" fillId="0" borderId="1" xfId="0" applyFont="1" applyFill="1" applyBorder="1" applyAlignment="1" applyProtection="1">
      <alignment horizontal="center" vertical="center"/>
      <protection locked="0" hidden="1"/>
    </xf>
    <xf numFmtId="0" fontId="13" fillId="0" borderId="2" xfId="1" applyFont="1" applyBorder="1" applyAlignment="1" applyProtection="1">
      <alignment horizontal="left" vertical="center"/>
      <protection locked="0" hidden="1"/>
    </xf>
    <xf numFmtId="0" fontId="4" fillId="0" borderId="3" xfId="0" applyFont="1" applyBorder="1" applyAlignment="1" applyProtection="1">
      <alignment horizontal="left" vertical="center"/>
      <protection locked="0" hidden="1"/>
    </xf>
    <xf numFmtId="0" fontId="4" fillId="0" borderId="4" xfId="0" applyFont="1" applyBorder="1" applyAlignment="1" applyProtection="1">
      <alignment horizontal="left" vertical="center"/>
      <protection locked="0" hidden="1"/>
    </xf>
    <xf numFmtId="0" fontId="4" fillId="0" borderId="2" xfId="0" applyFont="1" applyBorder="1" applyAlignment="1" applyProtection="1">
      <alignment horizontal="center" vertical="center"/>
      <protection locked="0" hidden="1"/>
    </xf>
    <xf numFmtId="0" fontId="4" fillId="0" borderId="3" xfId="0" applyFont="1" applyBorder="1" applyAlignment="1" applyProtection="1">
      <alignment horizontal="center" vertical="center"/>
      <protection locked="0" hidden="1"/>
    </xf>
    <xf numFmtId="0" fontId="4" fillId="0" borderId="4" xfId="0" applyFont="1" applyBorder="1" applyAlignment="1" applyProtection="1">
      <alignment horizontal="center" vertical="center"/>
      <protection locked="0" hidden="1"/>
    </xf>
    <xf numFmtId="0" fontId="6" fillId="3" borderId="0" xfId="0" applyFont="1" applyFill="1" applyAlignment="1" applyProtection="1">
      <alignment horizontal="center" vertical="center" wrapText="1"/>
      <protection hidden="1"/>
    </xf>
    <xf numFmtId="0" fontId="1" fillId="5" borderId="0" xfId="0" applyFont="1" applyFill="1" applyAlignment="1" applyProtection="1">
      <alignment horizontal="center"/>
      <protection hidden="1"/>
    </xf>
    <xf numFmtId="0" fontId="15" fillId="3" borderId="0" xfId="0" applyFont="1" applyFill="1" applyBorder="1" applyAlignment="1" applyProtection="1">
      <alignment horizontal="justify" vertical="center" wrapText="1"/>
      <protection hidden="1"/>
    </xf>
    <xf numFmtId="0" fontId="5" fillId="2" borderId="0" xfId="0" applyFont="1" applyFill="1" applyAlignment="1" applyProtection="1">
      <alignment horizontal="left" vertical="center"/>
      <protection hidden="1"/>
    </xf>
    <xf numFmtId="0" fontId="1" fillId="3" borderId="0" xfId="0" quotePrefix="1"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5" fillId="2" borderId="0" xfId="0" applyFont="1" applyFill="1" applyAlignment="1" applyProtection="1">
      <alignment horizontal="left"/>
      <protection hidden="1"/>
    </xf>
    <xf numFmtId="0" fontId="4" fillId="0" borderId="7"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locked="0" hidden="1"/>
    </xf>
    <xf numFmtId="0" fontId="1" fillId="3" borderId="0" xfId="0" applyFont="1" applyFill="1" applyBorder="1" applyAlignment="1" applyProtection="1">
      <alignment horizontal="justify" vertical="center" wrapText="1"/>
      <protection hidden="1"/>
    </xf>
    <xf numFmtId="0" fontId="7" fillId="0" borderId="5" xfId="0" applyFont="1" applyBorder="1" applyAlignment="1" applyProtection="1">
      <alignment horizontal="center" vertical="center"/>
      <protection hidden="1"/>
    </xf>
    <xf numFmtId="0" fontId="4" fillId="0" borderId="2" xfId="0" applyFont="1" applyBorder="1" applyAlignment="1" applyProtection="1">
      <alignment horizontal="left" vertical="center"/>
      <protection locked="0"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14" fillId="0" borderId="15" xfId="0" applyFont="1" applyBorder="1" applyAlignment="1" applyProtection="1">
      <alignment horizontal="left" vertical="center"/>
      <protection hidden="1"/>
    </xf>
    <xf numFmtId="0" fontId="4" fillId="0" borderId="2" xfId="0" applyFont="1" applyFill="1" applyBorder="1" applyAlignment="1" applyProtection="1">
      <alignment horizontal="center" vertical="center"/>
      <protection locked="0" hidden="1"/>
    </xf>
    <xf numFmtId="0" fontId="4" fillId="0" borderId="3" xfId="0" applyFont="1" applyFill="1" applyBorder="1" applyAlignment="1" applyProtection="1">
      <alignment horizontal="center" vertical="center"/>
      <protection locked="0" hidden="1"/>
    </xf>
    <xf numFmtId="0" fontId="4" fillId="0" borderId="4" xfId="0" applyFont="1" applyFill="1" applyBorder="1" applyAlignment="1" applyProtection="1">
      <alignment horizontal="center" vertical="center"/>
      <protection locked="0" hidden="1"/>
    </xf>
    <xf numFmtId="0" fontId="7" fillId="0" borderId="15" xfId="0" applyFont="1" applyBorder="1" applyAlignment="1" applyProtection="1">
      <alignment horizontal="center" vertical="center"/>
      <protection hidden="1"/>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locked="0" hidden="1"/>
    </xf>
    <xf numFmtId="49" fontId="4" fillId="0" borderId="3" xfId="0" applyNumberFormat="1" applyFont="1" applyBorder="1" applyAlignment="1" applyProtection="1">
      <alignment horizontal="center" vertical="center"/>
      <protection locked="0" hidden="1"/>
    </xf>
    <xf numFmtId="49" fontId="4" fillId="0" borderId="4" xfId="0" applyNumberFormat="1" applyFont="1" applyBorder="1" applyAlignment="1" applyProtection="1">
      <alignment horizontal="center" vertical="center"/>
      <protection locked="0" hidden="1"/>
    </xf>
    <xf numFmtId="0" fontId="7" fillId="0" borderId="0" xfId="0" applyFont="1" applyAlignment="1" applyProtection="1">
      <alignment horizontal="left" vertical="center"/>
      <protection hidden="1"/>
    </xf>
  </cellXfs>
  <cellStyles count="2">
    <cellStyle name="Hipervínculo" xfId="1" builtinId="8"/>
    <cellStyle name="Normal" xfId="0" builtinId="0"/>
  </cellStyles>
  <dxfs count="9">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fgColor auto="1"/>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76200</xdr:colOff>
      <xdr:row>0</xdr:row>
      <xdr:rowOff>171450</xdr:rowOff>
    </xdr:from>
    <xdr:to>
      <xdr:col>29</xdr:col>
      <xdr:colOff>118854</xdr:colOff>
      <xdr:row>2</xdr:row>
      <xdr:rowOff>28875</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0125" y="171450"/>
          <a:ext cx="2033379" cy="648000"/>
        </a:xfrm>
        <a:prstGeom prst="rect">
          <a:avLst/>
        </a:prstGeom>
      </xdr:spPr>
    </xdr:pic>
    <xdr:clientData/>
  </xdr:twoCellAnchor>
  <xdr:twoCellAnchor editAs="oneCell">
    <xdr:from>
      <xdr:col>0</xdr:col>
      <xdr:colOff>523875</xdr:colOff>
      <xdr:row>60</xdr:row>
      <xdr:rowOff>0</xdr:rowOff>
    </xdr:from>
    <xdr:to>
      <xdr:col>27</xdr:col>
      <xdr:colOff>0</xdr:colOff>
      <xdr:row>60</xdr:row>
      <xdr:rowOff>3438525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3182600"/>
          <a:ext cx="5657850"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showGridLines="0" tabSelected="1" zoomScaleNormal="100" workbookViewId="0">
      <selection activeCell="B4" sqref="B4:S4"/>
    </sheetView>
  </sheetViews>
  <sheetFormatPr baseColWidth="10" defaultColWidth="0" defaultRowHeight="12.75" zeroHeight="1" x14ac:dyDescent="0.2"/>
  <cols>
    <col min="1" max="1" width="22.140625" style="11" customWidth="1"/>
    <col min="2" max="30" width="2.7109375" style="11" customWidth="1"/>
    <col min="31" max="16384" width="11.42578125" style="11" hidden="1"/>
  </cols>
  <sheetData>
    <row r="1" spans="1:30" x14ac:dyDescent="0.2"/>
    <row r="2" spans="1:30" ht="48.75" customHeight="1" x14ac:dyDescent="0.25">
      <c r="A2" s="41" t="s">
        <v>50</v>
      </c>
      <c r="B2" s="41"/>
      <c r="C2" s="41"/>
      <c r="D2" s="41"/>
      <c r="E2" s="41"/>
      <c r="F2" s="41"/>
      <c r="G2" s="41"/>
      <c r="H2" s="41"/>
      <c r="I2" s="41"/>
      <c r="J2" s="41"/>
      <c r="K2" s="41"/>
      <c r="L2" s="41"/>
      <c r="M2" s="41"/>
      <c r="N2" s="41"/>
      <c r="O2" s="41"/>
      <c r="P2" s="41"/>
      <c r="Q2" s="41"/>
      <c r="R2" s="9"/>
      <c r="S2" s="9"/>
      <c r="T2" s="9"/>
      <c r="U2" s="9"/>
      <c r="V2" s="10"/>
      <c r="W2" s="9"/>
      <c r="X2" s="9"/>
      <c r="Y2" s="9"/>
      <c r="Z2" s="9"/>
      <c r="AA2" s="9"/>
      <c r="AB2" s="9"/>
      <c r="AC2" s="9"/>
      <c r="AD2" s="9"/>
    </row>
    <row r="3" spans="1:30" s="14" customFormat="1" ht="9" customHeight="1" x14ac:dyDescent="0.25"/>
    <row r="4" spans="1:30" s="14" customFormat="1" x14ac:dyDescent="0.25">
      <c r="A4" s="15" t="s">
        <v>67</v>
      </c>
      <c r="B4" s="38"/>
      <c r="C4" s="39"/>
      <c r="D4" s="39"/>
      <c r="E4" s="39"/>
      <c r="F4" s="39"/>
      <c r="G4" s="39"/>
      <c r="H4" s="39"/>
      <c r="I4" s="39"/>
      <c r="J4" s="39"/>
      <c r="K4" s="39"/>
      <c r="L4" s="39"/>
      <c r="M4" s="39"/>
      <c r="N4" s="39"/>
      <c r="O4" s="39"/>
      <c r="P4" s="39"/>
      <c r="Q4" s="39"/>
      <c r="R4" s="39"/>
      <c r="S4" s="40"/>
      <c r="T4" s="16"/>
      <c r="U4" s="63"/>
      <c r="V4" s="64"/>
      <c r="W4" s="64"/>
      <c r="X4" s="64"/>
      <c r="Y4" s="64"/>
      <c r="Z4" s="64"/>
      <c r="AA4" s="64"/>
      <c r="AB4" s="64"/>
      <c r="AC4" s="65"/>
    </row>
    <row r="5" spans="1:30" s="14" customFormat="1" ht="9" customHeight="1" x14ac:dyDescent="0.25">
      <c r="A5" s="15"/>
      <c r="B5" s="51" t="s">
        <v>91</v>
      </c>
      <c r="C5" s="51"/>
      <c r="D5" s="51"/>
      <c r="E5" s="51"/>
      <c r="F5" s="51"/>
      <c r="G5" s="51"/>
      <c r="H5" s="51"/>
      <c r="I5" s="51"/>
      <c r="J5" s="51"/>
      <c r="K5" s="51"/>
      <c r="L5" s="51"/>
      <c r="M5" s="51"/>
      <c r="N5" s="51"/>
      <c r="O5" s="51"/>
      <c r="P5" s="51"/>
      <c r="Q5" s="51"/>
      <c r="R5" s="51"/>
      <c r="S5" s="51"/>
      <c r="U5" s="66" t="s">
        <v>89</v>
      </c>
      <c r="V5" s="66"/>
      <c r="W5" s="66"/>
      <c r="X5" s="66"/>
      <c r="Y5" s="66"/>
      <c r="Z5" s="66"/>
      <c r="AA5" s="66"/>
      <c r="AB5" s="66"/>
      <c r="AC5" s="66"/>
    </row>
    <row r="6" spans="1:30" s="14" customFormat="1" x14ac:dyDescent="0.25">
      <c r="A6" s="15" t="s">
        <v>68</v>
      </c>
      <c r="B6" s="74"/>
      <c r="C6" s="75"/>
      <c r="D6" s="76"/>
      <c r="E6" s="17" t="s">
        <v>1</v>
      </c>
      <c r="F6" s="38"/>
      <c r="G6" s="39"/>
      <c r="H6" s="40"/>
      <c r="I6" s="17" t="s">
        <v>1</v>
      </c>
      <c r="J6" s="38"/>
      <c r="K6" s="39"/>
      <c r="L6" s="40"/>
      <c r="O6" s="15" t="s">
        <v>71</v>
      </c>
      <c r="P6" s="15"/>
      <c r="U6" s="38" t="s">
        <v>45</v>
      </c>
      <c r="V6" s="39"/>
      <c r="W6" s="39"/>
      <c r="X6" s="39"/>
      <c r="Y6" s="39"/>
      <c r="Z6" s="39"/>
      <c r="AA6" s="39"/>
      <c r="AB6" s="39"/>
      <c r="AC6" s="40"/>
    </row>
    <row r="7" spans="1:30" s="20" customFormat="1" ht="9" customHeight="1" x14ac:dyDescent="0.25">
      <c r="A7" s="18"/>
      <c r="B7" s="51" t="s">
        <v>56</v>
      </c>
      <c r="C7" s="51"/>
      <c r="D7" s="51"/>
      <c r="E7" s="19"/>
      <c r="F7" s="51" t="s">
        <v>57</v>
      </c>
      <c r="G7" s="51"/>
      <c r="H7" s="51"/>
      <c r="I7" s="19"/>
      <c r="J7" s="51" t="s">
        <v>58</v>
      </c>
      <c r="K7" s="51"/>
      <c r="L7" s="51"/>
    </row>
    <row r="8" spans="1:30" s="20" customFormat="1" ht="15.75" customHeight="1" x14ac:dyDescent="0.25">
      <c r="A8" s="15" t="s">
        <v>69</v>
      </c>
      <c r="B8" s="67"/>
      <c r="C8" s="68"/>
      <c r="D8" s="68"/>
      <c r="E8" s="68"/>
      <c r="F8" s="68"/>
      <c r="G8" s="68"/>
      <c r="H8" s="68"/>
      <c r="I8" s="68"/>
      <c r="J8" s="68"/>
      <c r="K8" s="68"/>
      <c r="L8" s="68"/>
      <c r="M8" s="68"/>
      <c r="N8" s="68"/>
      <c r="O8" s="68"/>
      <c r="P8" s="68"/>
      <c r="Q8" s="68"/>
      <c r="R8" s="68"/>
      <c r="S8" s="68"/>
      <c r="T8" s="68"/>
      <c r="U8" s="68"/>
      <c r="V8" s="68"/>
      <c r="W8" s="68"/>
      <c r="X8" s="68"/>
      <c r="Y8" s="68"/>
      <c r="Z8" s="68"/>
      <c r="AA8" s="68"/>
      <c r="AB8" s="68"/>
      <c r="AC8" s="69"/>
    </row>
    <row r="9" spans="1:30" s="20" customFormat="1" ht="9" customHeight="1" x14ac:dyDescent="0.25">
      <c r="A9" s="15"/>
      <c r="B9" s="12"/>
      <c r="C9" s="12"/>
      <c r="D9" s="12"/>
      <c r="E9" s="12"/>
      <c r="F9" s="12"/>
      <c r="G9" s="12"/>
      <c r="H9" s="12"/>
      <c r="I9" s="12"/>
      <c r="J9" s="12"/>
      <c r="K9" s="12"/>
      <c r="L9" s="12"/>
      <c r="O9" s="15"/>
      <c r="P9" s="15"/>
      <c r="U9" s="21"/>
      <c r="V9" s="21"/>
      <c r="W9" s="21"/>
      <c r="X9" s="21"/>
      <c r="Y9" s="21"/>
      <c r="Z9" s="21"/>
      <c r="AA9" s="21"/>
      <c r="AB9" s="21"/>
      <c r="AC9" s="21"/>
    </row>
    <row r="10" spans="1:30" s="20" customFormat="1" ht="15" customHeight="1" x14ac:dyDescent="0.25">
      <c r="A10" s="15" t="s">
        <v>59</v>
      </c>
      <c r="B10" s="38"/>
      <c r="C10" s="39"/>
      <c r="D10" s="39"/>
      <c r="E10" s="40"/>
      <c r="F10" s="22" t="s">
        <v>45</v>
      </c>
      <c r="G10" s="38"/>
      <c r="H10" s="39"/>
      <c r="I10" s="39"/>
      <c r="J10" s="39"/>
      <c r="K10" s="39"/>
      <c r="L10" s="39"/>
      <c r="M10" s="39"/>
      <c r="N10" s="39"/>
      <c r="O10" s="40"/>
      <c r="P10" s="23"/>
      <c r="R10" s="19"/>
      <c r="S10" s="19"/>
      <c r="T10" s="19"/>
      <c r="V10" s="23" t="s">
        <v>61</v>
      </c>
      <c r="Z10" s="70" t="s">
        <v>45</v>
      </c>
      <c r="AA10" s="71"/>
      <c r="AB10" s="71"/>
      <c r="AC10" s="72"/>
    </row>
    <row r="11" spans="1:30" s="14" customFormat="1" ht="9" customHeight="1" x14ac:dyDescent="0.25">
      <c r="A11" s="15"/>
      <c r="B11" s="73" t="s">
        <v>55</v>
      </c>
      <c r="C11" s="73"/>
      <c r="D11" s="73"/>
      <c r="E11" s="73"/>
      <c r="F11" s="24"/>
      <c r="G11" s="51" t="s">
        <v>60</v>
      </c>
      <c r="H11" s="51"/>
      <c r="I11" s="51"/>
      <c r="J11" s="51"/>
      <c r="K11" s="51"/>
      <c r="L11" s="51"/>
      <c r="M11" s="51"/>
      <c r="N11" s="51"/>
      <c r="O11" s="51"/>
      <c r="P11" s="25"/>
      <c r="Q11" s="25"/>
      <c r="R11" s="25"/>
      <c r="S11" s="25"/>
      <c r="T11" s="25"/>
      <c r="U11" s="25"/>
      <c r="V11" s="25"/>
      <c r="W11" s="25"/>
      <c r="X11" s="25"/>
      <c r="Y11" s="25"/>
      <c r="Z11" s="26"/>
      <c r="AA11" s="26"/>
      <c r="AB11" s="26"/>
      <c r="AC11" s="26"/>
    </row>
    <row r="12" spans="1:30" s="14" customFormat="1" x14ac:dyDescent="0.25">
      <c r="A12" s="15" t="s">
        <v>70</v>
      </c>
      <c r="B12" s="38" t="s">
        <v>45</v>
      </c>
      <c r="C12" s="39"/>
      <c r="D12" s="39"/>
      <c r="E12" s="39"/>
      <c r="F12" s="39"/>
      <c r="G12" s="39"/>
      <c r="H12" s="39"/>
      <c r="I12" s="39"/>
      <c r="J12" s="39"/>
      <c r="K12" s="39"/>
      <c r="L12" s="40"/>
      <c r="P12" s="27"/>
      <c r="Q12" s="27"/>
      <c r="R12" s="27"/>
      <c r="S12" s="27"/>
      <c r="T12" s="27"/>
      <c r="U12" s="27"/>
      <c r="V12" s="27"/>
      <c r="W12" s="27"/>
      <c r="X12" s="27"/>
      <c r="Y12" s="27"/>
    </row>
    <row r="13" spans="1:30" s="14" customFormat="1" ht="7.5" customHeight="1" x14ac:dyDescent="0.25">
      <c r="P13" s="27"/>
      <c r="Q13" s="27"/>
      <c r="R13" s="27"/>
      <c r="S13" s="27"/>
      <c r="T13" s="27"/>
      <c r="U13" s="27"/>
      <c r="V13" s="27"/>
      <c r="W13" s="27"/>
      <c r="X13" s="27"/>
      <c r="Y13" s="27"/>
    </row>
    <row r="14" spans="1:30" s="14" customFormat="1" x14ac:dyDescent="0.25">
      <c r="A14" s="44" t="s">
        <v>53</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row>
    <row r="15" spans="1:30" s="14" customFormat="1" ht="9" customHeight="1" x14ac:dyDescent="0.25"/>
    <row r="16" spans="1:30" s="14" customFormat="1" x14ac:dyDescent="0.25">
      <c r="A16" s="15" t="s">
        <v>64</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row>
    <row r="17" spans="1:30" s="14" customFormat="1" ht="9" customHeight="1" x14ac:dyDescent="0.25">
      <c r="B17" s="51" t="s">
        <v>80</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row>
    <row r="18" spans="1:30" s="14" customFormat="1" x14ac:dyDescent="0.25">
      <c r="A18" s="15" t="s">
        <v>63</v>
      </c>
      <c r="B18" s="49"/>
      <c r="C18" s="49"/>
      <c r="D18" s="49"/>
      <c r="E18" s="49"/>
      <c r="F18" s="49"/>
      <c r="G18" s="49"/>
      <c r="H18" s="49"/>
      <c r="K18" s="15" t="s">
        <v>65</v>
      </c>
      <c r="S18" s="38"/>
      <c r="T18" s="39"/>
      <c r="U18" s="39"/>
      <c r="V18" s="39"/>
      <c r="W18" s="39"/>
      <c r="X18" s="39"/>
      <c r="Y18" s="39"/>
      <c r="Z18" s="39"/>
      <c r="AA18" s="39"/>
      <c r="AB18" s="39"/>
      <c r="AC18" s="40"/>
    </row>
    <row r="19" spans="1:30" s="14" customFormat="1" ht="9" customHeight="1" x14ac:dyDescent="0.25">
      <c r="A19" s="15"/>
      <c r="B19" s="28"/>
      <c r="C19" s="28"/>
      <c r="D19" s="28"/>
      <c r="E19" s="28"/>
      <c r="F19" s="28"/>
      <c r="G19" s="28"/>
      <c r="H19" s="28"/>
      <c r="I19" s="27"/>
      <c r="J19" s="27"/>
      <c r="K19" s="27"/>
      <c r="L19" s="23"/>
      <c r="M19" s="27"/>
      <c r="S19" s="27"/>
      <c r="T19" s="27"/>
      <c r="U19" s="27"/>
      <c r="V19" s="27"/>
      <c r="W19" s="27"/>
      <c r="X19" s="27"/>
      <c r="Y19" s="27"/>
      <c r="Z19" s="27"/>
      <c r="AA19" s="27"/>
      <c r="AB19" s="27"/>
      <c r="AC19" s="27"/>
    </row>
    <row r="20" spans="1:30" s="14" customFormat="1" ht="15" customHeight="1" x14ac:dyDescent="0.25">
      <c r="A20" s="15" t="s">
        <v>62</v>
      </c>
      <c r="B20" s="38"/>
      <c r="C20" s="39"/>
      <c r="D20" s="39"/>
      <c r="E20" s="39"/>
      <c r="F20" s="39"/>
      <c r="G20" s="39"/>
      <c r="H20" s="39"/>
      <c r="I20" s="39"/>
      <c r="J20" s="40"/>
      <c r="K20" s="29"/>
      <c r="M20" s="23" t="s">
        <v>66</v>
      </c>
      <c r="P20" s="35"/>
      <c r="Q20" s="36"/>
      <c r="R20" s="36"/>
      <c r="S20" s="36"/>
      <c r="T20" s="36"/>
      <c r="U20" s="36"/>
      <c r="V20" s="36"/>
      <c r="W20" s="36"/>
      <c r="X20" s="36"/>
      <c r="Y20" s="36"/>
      <c r="Z20" s="36"/>
      <c r="AA20" s="36"/>
      <c r="AB20" s="36"/>
      <c r="AC20" s="37"/>
    </row>
    <row r="21" spans="1:30" s="14" customFormat="1" ht="9" customHeight="1" x14ac:dyDescent="0.25"/>
    <row r="22" spans="1:30" s="14" customFormat="1" x14ac:dyDescent="0.25">
      <c r="A22" s="44" t="s">
        <v>54</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row>
    <row r="23" spans="1:30" s="14" customFormat="1" ht="9" customHeight="1" x14ac:dyDescent="0.25"/>
    <row r="24" spans="1:30" s="14" customFormat="1" x14ac:dyDescent="0.25">
      <c r="A24" s="15" t="s">
        <v>72</v>
      </c>
      <c r="B24" s="34"/>
      <c r="C24" s="34"/>
      <c r="D24" s="34"/>
      <c r="E24" s="34"/>
      <c r="F24" s="34"/>
      <c r="G24" s="34"/>
      <c r="H24" s="34"/>
      <c r="I24" s="34"/>
      <c r="J24" s="34"/>
      <c r="K24" s="34"/>
      <c r="L24" s="34"/>
      <c r="M24" s="34"/>
      <c r="N24" s="34"/>
      <c r="O24" s="34"/>
      <c r="P24" s="34"/>
      <c r="Q24" s="34"/>
      <c r="R24" s="34"/>
      <c r="S24" s="34"/>
      <c r="T24" s="34"/>
      <c r="U24" s="34"/>
    </row>
    <row r="25" spans="1:30" s="14" customFormat="1" ht="9" customHeight="1" x14ac:dyDescent="0.25">
      <c r="B25" s="13">
        <v>1</v>
      </c>
      <c r="C25" s="13">
        <v>2</v>
      </c>
      <c r="D25" s="13">
        <v>3</v>
      </c>
      <c r="E25" s="13">
        <v>4</v>
      </c>
      <c r="F25" s="13">
        <v>5</v>
      </c>
      <c r="G25" s="13">
        <v>6</v>
      </c>
      <c r="H25" s="13">
        <v>7</v>
      </c>
      <c r="I25" s="13">
        <v>8</v>
      </c>
      <c r="J25" s="13">
        <v>9</v>
      </c>
      <c r="K25" s="13">
        <v>10</v>
      </c>
      <c r="L25" s="13">
        <v>11</v>
      </c>
      <c r="M25" s="13">
        <v>12</v>
      </c>
      <c r="N25" s="13">
        <v>13</v>
      </c>
      <c r="O25" s="13">
        <v>14</v>
      </c>
      <c r="P25" s="13">
        <v>15</v>
      </c>
      <c r="Q25" s="13">
        <v>16</v>
      </c>
      <c r="R25" s="13">
        <v>17</v>
      </c>
      <c r="S25" s="13">
        <v>18</v>
      </c>
      <c r="T25" s="13">
        <v>19</v>
      </c>
      <c r="U25" s="13">
        <v>20</v>
      </c>
    </row>
    <row r="26" spans="1:30" s="14" customFormat="1" ht="9" customHeight="1" x14ac:dyDescent="0.25">
      <c r="B26" s="77" t="s">
        <v>92</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row>
    <row r="27" spans="1:30" s="14" customFormat="1" x14ac:dyDescent="0.25">
      <c r="A27" s="15" t="s">
        <v>73</v>
      </c>
      <c r="B27" s="49"/>
      <c r="C27" s="49"/>
      <c r="D27" s="49"/>
      <c r="E27" s="49"/>
      <c r="F27" s="49"/>
      <c r="G27" s="49"/>
      <c r="H27" s="49"/>
      <c r="I27" s="49"/>
      <c r="J27" s="49"/>
      <c r="K27" s="49"/>
      <c r="L27" s="49"/>
      <c r="S27" s="15" t="s">
        <v>74</v>
      </c>
      <c r="V27" s="30"/>
      <c r="W27" s="38"/>
      <c r="X27" s="39"/>
      <c r="Y27" s="39"/>
      <c r="Z27" s="39"/>
      <c r="AA27" s="39"/>
      <c r="AB27" s="39"/>
      <c r="AC27" s="40"/>
    </row>
    <row r="28" spans="1:30" s="14" customFormat="1" ht="9" customHeight="1" x14ac:dyDescent="0.25">
      <c r="B28" s="13"/>
      <c r="C28" s="13"/>
      <c r="D28" s="13"/>
      <c r="E28" s="13"/>
      <c r="F28" s="13"/>
      <c r="G28" s="13"/>
      <c r="H28" s="13"/>
      <c r="I28" s="13"/>
      <c r="J28" s="13"/>
      <c r="K28" s="13"/>
      <c r="L28" s="13"/>
      <c r="M28" s="13"/>
      <c r="N28" s="13"/>
      <c r="O28" s="13"/>
      <c r="P28" s="13"/>
      <c r="Q28" s="13"/>
    </row>
    <row r="29" spans="1:30" s="14" customFormat="1" x14ac:dyDescent="0.25">
      <c r="A29" s="44" t="s">
        <v>46</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row>
    <row r="30" spans="1:30" s="14" customFormat="1" ht="9" customHeight="1" x14ac:dyDescent="0.25"/>
    <row r="31" spans="1:30" s="20" customFormat="1" x14ac:dyDescent="0.25">
      <c r="A31" s="15" t="s">
        <v>76</v>
      </c>
      <c r="B31" s="31"/>
      <c r="C31" s="31"/>
      <c r="D31" s="31"/>
      <c r="E31" s="31"/>
      <c r="F31" s="31"/>
      <c r="G31" s="31"/>
      <c r="H31" s="31"/>
      <c r="I31" s="31"/>
      <c r="J31" s="31"/>
      <c r="K31" s="31"/>
      <c r="L31" s="31"/>
      <c r="M31" s="31"/>
      <c r="N31" s="31"/>
      <c r="O31" s="31"/>
      <c r="P31" s="31"/>
      <c r="Q31" s="31"/>
      <c r="R31" s="31"/>
      <c r="S31" s="31"/>
      <c r="T31" s="31"/>
      <c r="U31" s="31"/>
      <c r="V31" s="14"/>
      <c r="W31" s="14"/>
      <c r="X31" s="14"/>
      <c r="Y31" s="14"/>
      <c r="Z31" s="14"/>
      <c r="AA31" s="14"/>
      <c r="AB31" s="14"/>
      <c r="AC31" s="14"/>
      <c r="AD31" s="14"/>
    </row>
    <row r="32" spans="1:30" s="14" customFormat="1" ht="9" customHeight="1" x14ac:dyDescent="0.25">
      <c r="B32" s="13">
        <v>1</v>
      </c>
      <c r="C32" s="13">
        <v>2</v>
      </c>
      <c r="D32" s="13">
        <v>3</v>
      </c>
      <c r="E32" s="13">
        <v>4</v>
      </c>
      <c r="F32" s="13">
        <v>5</v>
      </c>
      <c r="G32" s="13">
        <v>6</v>
      </c>
      <c r="H32" s="13">
        <v>7</v>
      </c>
      <c r="I32" s="13">
        <v>8</v>
      </c>
      <c r="J32" s="13">
        <v>9</v>
      </c>
      <c r="K32" s="13">
        <v>10</v>
      </c>
      <c r="L32" s="13">
        <v>11</v>
      </c>
      <c r="M32" s="13">
        <v>12</v>
      </c>
      <c r="N32" s="13">
        <v>13</v>
      </c>
      <c r="O32" s="13">
        <v>14</v>
      </c>
      <c r="P32" s="13">
        <v>15</v>
      </c>
      <c r="Q32" s="13">
        <v>16</v>
      </c>
      <c r="R32" s="13">
        <v>17</v>
      </c>
      <c r="S32" s="13">
        <v>18</v>
      </c>
      <c r="T32" s="13">
        <v>19</v>
      </c>
      <c r="U32" s="13">
        <v>20</v>
      </c>
    </row>
    <row r="33" spans="1:30" s="14" customFormat="1" ht="9" customHeight="1" x14ac:dyDescent="0.25">
      <c r="B33" s="77" t="s">
        <v>93</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1:30" s="14" customFormat="1" x14ac:dyDescent="0.25">
      <c r="A34" s="15" t="s">
        <v>78</v>
      </c>
      <c r="B34" s="38"/>
      <c r="C34" s="39"/>
      <c r="D34" s="39"/>
      <c r="E34" s="39"/>
      <c r="F34" s="39"/>
      <c r="G34" s="39"/>
      <c r="H34" s="39"/>
      <c r="I34" s="39"/>
      <c r="J34" s="39"/>
      <c r="K34" s="39"/>
      <c r="L34" s="40"/>
      <c r="O34" s="15" t="s">
        <v>77</v>
      </c>
      <c r="V34" s="38"/>
      <c r="W34" s="39"/>
      <c r="X34" s="40"/>
      <c r="Y34" s="17" t="s">
        <v>1</v>
      </c>
      <c r="Z34" s="38"/>
      <c r="AA34" s="39"/>
      <c r="AB34" s="40"/>
    </row>
    <row r="35" spans="1:30" s="14" customFormat="1" ht="9" customHeight="1" x14ac:dyDescent="0.25">
      <c r="A35" s="20"/>
      <c r="B35" s="62" t="str">
        <f>IF(OR(B34="",B34="-"),"",VLOOKUP(B34,Valores!$G$5:$H$8,2,FALSE))</f>
        <v/>
      </c>
      <c r="C35" s="62"/>
      <c r="D35" s="62"/>
      <c r="E35" s="62"/>
      <c r="F35" s="62"/>
      <c r="G35" s="62"/>
      <c r="H35" s="62"/>
      <c r="I35" s="62"/>
      <c r="J35" s="62"/>
      <c r="K35" s="62"/>
      <c r="L35" s="62"/>
      <c r="M35" s="62"/>
      <c r="N35" s="62"/>
      <c r="O35" s="62"/>
      <c r="P35" s="62"/>
      <c r="Q35" s="62"/>
      <c r="R35" s="62"/>
      <c r="S35" s="62"/>
      <c r="T35" s="62"/>
      <c r="U35" s="62"/>
      <c r="V35" s="51" t="s">
        <v>57</v>
      </c>
      <c r="W35" s="51"/>
      <c r="X35" s="51"/>
      <c r="Y35" s="20"/>
      <c r="Z35" s="51" t="s">
        <v>58</v>
      </c>
      <c r="AA35" s="51"/>
      <c r="AB35" s="51"/>
      <c r="AC35" s="20"/>
      <c r="AD35" s="20"/>
    </row>
    <row r="36" spans="1:30" s="14" customFormat="1" ht="15" customHeight="1" x14ac:dyDescent="0.25">
      <c r="A36" s="15" t="s">
        <v>75</v>
      </c>
      <c r="B36" s="52"/>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7"/>
      <c r="AC36" s="20"/>
      <c r="AD36" s="20"/>
    </row>
    <row r="37" spans="1:30" s="14" customFormat="1" ht="9" customHeight="1" x14ac:dyDescent="0.25">
      <c r="A37" s="20"/>
      <c r="B37" s="20"/>
      <c r="C37" s="20"/>
      <c r="D37" s="20"/>
      <c r="E37" s="20"/>
      <c r="F37" s="20"/>
      <c r="G37" s="20"/>
      <c r="H37" s="20"/>
      <c r="I37" s="20"/>
      <c r="J37" s="20"/>
      <c r="K37" s="20"/>
      <c r="L37" s="20"/>
      <c r="M37" s="20"/>
      <c r="N37" s="20"/>
      <c r="O37" s="20"/>
      <c r="P37" s="20"/>
      <c r="Q37" s="20"/>
      <c r="R37" s="20"/>
      <c r="S37" s="20"/>
      <c r="T37" s="20"/>
      <c r="U37" s="20"/>
      <c r="V37" s="12"/>
      <c r="W37" s="12"/>
      <c r="X37" s="12"/>
      <c r="Y37" s="20"/>
      <c r="Z37" s="12"/>
      <c r="AA37" s="12"/>
      <c r="AB37" s="12"/>
      <c r="AC37" s="20"/>
      <c r="AD37" s="20"/>
    </row>
    <row r="38" spans="1:30" s="14" customFormat="1" x14ac:dyDescent="0.25">
      <c r="A38" s="44" t="s">
        <v>0</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s="14" customFormat="1" ht="9" customHeight="1" x14ac:dyDescent="0.25"/>
    <row r="40" spans="1:30" s="14" customFormat="1" ht="37.5" customHeight="1" x14ac:dyDescent="0.25">
      <c r="A40" s="50" t="s">
        <v>51</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row>
    <row r="41" spans="1:30" s="14" customFormat="1" ht="9" customHeight="1" x14ac:dyDescent="0.25">
      <c r="A41" s="20"/>
      <c r="B41" s="20"/>
      <c r="C41" s="20"/>
      <c r="D41" s="20"/>
      <c r="E41" s="20"/>
      <c r="F41" s="20"/>
      <c r="G41" s="20"/>
      <c r="H41" s="20"/>
      <c r="I41" s="20"/>
      <c r="J41" s="20"/>
      <c r="K41" s="20"/>
      <c r="L41" s="20"/>
      <c r="M41" s="20"/>
      <c r="N41" s="20"/>
      <c r="O41" s="20"/>
      <c r="P41" s="20"/>
      <c r="Q41" s="20"/>
      <c r="R41" s="20"/>
      <c r="S41" s="20"/>
      <c r="T41" s="20"/>
      <c r="U41" s="20"/>
      <c r="V41" s="12"/>
      <c r="W41" s="12"/>
      <c r="X41" s="12"/>
      <c r="Y41" s="20"/>
      <c r="Z41" s="12"/>
      <c r="AA41" s="12"/>
      <c r="AB41" s="12"/>
      <c r="AC41" s="20"/>
      <c r="AD41" s="20"/>
    </row>
    <row r="42" spans="1:30" s="14" customFormat="1" x14ac:dyDescent="0.25">
      <c r="A42" s="20"/>
      <c r="B42" s="53"/>
      <c r="C42" s="54"/>
      <c r="D42" s="54"/>
      <c r="E42" s="54"/>
      <c r="F42" s="54"/>
      <c r="G42" s="54"/>
      <c r="H42" s="54"/>
      <c r="I42" s="54"/>
      <c r="J42" s="54"/>
      <c r="K42" s="54"/>
      <c r="L42" s="54"/>
      <c r="M42" s="54"/>
      <c r="N42" s="54"/>
      <c r="O42" s="54"/>
      <c r="P42" s="54"/>
      <c r="Q42" s="54"/>
      <c r="R42" s="54"/>
      <c r="S42" s="54"/>
      <c r="T42" s="54"/>
      <c r="U42" s="54"/>
      <c r="V42" s="55"/>
      <c r="W42" s="12"/>
      <c r="X42" s="12"/>
      <c r="Y42" s="20"/>
      <c r="Z42" s="12"/>
      <c r="AA42" s="12"/>
      <c r="AB42" s="12"/>
      <c r="AC42" s="20"/>
      <c r="AD42" s="20"/>
    </row>
    <row r="43" spans="1:30" s="14" customFormat="1" x14ac:dyDescent="0.25">
      <c r="A43" s="20"/>
      <c r="B43" s="56"/>
      <c r="C43" s="57"/>
      <c r="D43" s="57"/>
      <c r="E43" s="57"/>
      <c r="F43" s="57"/>
      <c r="G43" s="57"/>
      <c r="H43" s="57"/>
      <c r="I43" s="57"/>
      <c r="J43" s="57"/>
      <c r="K43" s="57"/>
      <c r="L43" s="57"/>
      <c r="M43" s="57"/>
      <c r="N43" s="57"/>
      <c r="O43" s="57"/>
      <c r="P43" s="57"/>
      <c r="Q43" s="57"/>
      <c r="R43" s="57"/>
      <c r="S43" s="57"/>
      <c r="T43" s="57"/>
      <c r="U43" s="57"/>
      <c r="V43" s="58"/>
      <c r="W43" s="12"/>
      <c r="X43" s="12"/>
      <c r="Y43" s="20"/>
      <c r="Z43" s="12"/>
      <c r="AA43" s="12"/>
      <c r="AB43" s="12"/>
      <c r="AC43" s="20"/>
      <c r="AD43" s="20"/>
    </row>
    <row r="44" spans="1:30" s="14" customFormat="1" x14ac:dyDescent="0.25">
      <c r="A44" s="20"/>
      <c r="B44" s="56"/>
      <c r="C44" s="57"/>
      <c r="D44" s="57"/>
      <c r="E44" s="57"/>
      <c r="F44" s="57"/>
      <c r="G44" s="57"/>
      <c r="H44" s="57"/>
      <c r="I44" s="57"/>
      <c r="J44" s="57"/>
      <c r="K44" s="57"/>
      <c r="L44" s="57"/>
      <c r="M44" s="57"/>
      <c r="N44" s="57"/>
      <c r="O44" s="57"/>
      <c r="P44" s="57"/>
      <c r="Q44" s="57"/>
      <c r="R44" s="57"/>
      <c r="S44" s="57"/>
      <c r="T44" s="57"/>
      <c r="U44" s="57"/>
      <c r="V44" s="58"/>
      <c r="W44" s="12"/>
      <c r="X44" s="12"/>
      <c r="Y44" s="20"/>
      <c r="Z44" s="12"/>
      <c r="AA44" s="12"/>
      <c r="AB44" s="12"/>
      <c r="AC44" s="20"/>
      <c r="AD44" s="20"/>
    </row>
    <row r="45" spans="1:30" s="14" customFormat="1" x14ac:dyDescent="0.25">
      <c r="A45" s="20"/>
      <c r="B45" s="56"/>
      <c r="C45" s="57"/>
      <c r="D45" s="57"/>
      <c r="E45" s="57"/>
      <c r="F45" s="57"/>
      <c r="G45" s="57"/>
      <c r="H45" s="57"/>
      <c r="I45" s="57"/>
      <c r="J45" s="57"/>
      <c r="K45" s="57"/>
      <c r="L45" s="57"/>
      <c r="M45" s="57"/>
      <c r="N45" s="57"/>
      <c r="O45" s="57"/>
      <c r="P45" s="57"/>
      <c r="Q45" s="57"/>
      <c r="R45" s="57"/>
      <c r="S45" s="57"/>
      <c r="T45" s="57"/>
      <c r="U45" s="57"/>
      <c r="V45" s="58"/>
      <c r="W45" s="12"/>
      <c r="X45" s="12"/>
      <c r="Y45" s="20"/>
      <c r="Z45" s="12"/>
      <c r="AA45" s="12"/>
      <c r="AB45" s="12"/>
      <c r="AC45" s="20"/>
      <c r="AD45" s="20"/>
    </row>
    <row r="46" spans="1:30" s="14" customFormat="1" x14ac:dyDescent="0.25">
      <c r="A46" s="20"/>
      <c r="B46" s="56"/>
      <c r="C46" s="57"/>
      <c r="D46" s="57"/>
      <c r="E46" s="57"/>
      <c r="F46" s="57"/>
      <c r="G46" s="57"/>
      <c r="H46" s="57"/>
      <c r="I46" s="57"/>
      <c r="J46" s="57"/>
      <c r="K46" s="57"/>
      <c r="L46" s="57"/>
      <c r="M46" s="57"/>
      <c r="N46" s="57"/>
      <c r="O46" s="57"/>
      <c r="P46" s="57"/>
      <c r="Q46" s="57"/>
      <c r="R46" s="57"/>
      <c r="S46" s="57"/>
      <c r="T46" s="57"/>
      <c r="U46" s="57"/>
      <c r="V46" s="58"/>
      <c r="W46" s="12"/>
      <c r="X46" s="12"/>
      <c r="Y46" s="20"/>
      <c r="Z46" s="12"/>
      <c r="AA46" s="12"/>
      <c r="AB46" s="12"/>
      <c r="AC46" s="20"/>
      <c r="AD46" s="20"/>
    </row>
    <row r="47" spans="1:30" s="14" customFormat="1" x14ac:dyDescent="0.25">
      <c r="A47" s="20"/>
      <c r="B47" s="56"/>
      <c r="C47" s="57"/>
      <c r="D47" s="57"/>
      <c r="E47" s="57"/>
      <c r="F47" s="57"/>
      <c r="G47" s="57"/>
      <c r="H47" s="57"/>
      <c r="I47" s="57"/>
      <c r="J47" s="57"/>
      <c r="K47" s="57"/>
      <c r="L47" s="57"/>
      <c r="M47" s="57"/>
      <c r="N47" s="57"/>
      <c r="O47" s="57"/>
      <c r="P47" s="57"/>
      <c r="Q47" s="57"/>
      <c r="R47" s="57"/>
      <c r="S47" s="57"/>
      <c r="T47" s="57"/>
      <c r="U47" s="57"/>
      <c r="V47" s="58"/>
      <c r="W47" s="12"/>
      <c r="X47" s="12"/>
      <c r="Y47" s="20"/>
      <c r="Z47" s="12"/>
      <c r="AA47" s="12"/>
      <c r="AB47" s="12"/>
      <c r="AC47" s="20"/>
      <c r="AD47" s="20"/>
    </row>
    <row r="48" spans="1:30" s="14" customFormat="1" x14ac:dyDescent="0.25">
      <c r="A48" s="20"/>
      <c r="B48" s="59"/>
      <c r="C48" s="60"/>
      <c r="D48" s="60"/>
      <c r="E48" s="60"/>
      <c r="F48" s="60"/>
      <c r="G48" s="60"/>
      <c r="H48" s="60"/>
      <c r="I48" s="60"/>
      <c r="J48" s="60"/>
      <c r="K48" s="60"/>
      <c r="L48" s="60"/>
      <c r="M48" s="60"/>
      <c r="N48" s="60"/>
      <c r="O48" s="60"/>
      <c r="P48" s="60"/>
      <c r="Q48" s="60"/>
      <c r="R48" s="60"/>
      <c r="S48" s="60"/>
      <c r="T48" s="60"/>
      <c r="U48" s="60"/>
      <c r="V48" s="61"/>
      <c r="W48" s="12"/>
      <c r="X48" s="12"/>
      <c r="Y48" s="20"/>
      <c r="Z48" s="12"/>
      <c r="AA48" s="12"/>
      <c r="AB48" s="12"/>
      <c r="AC48" s="20"/>
      <c r="AD48" s="20"/>
    </row>
    <row r="49" spans="1:30" s="14" customFormat="1" ht="27" customHeight="1" x14ac:dyDescent="0.25">
      <c r="B49" s="48" t="s">
        <v>79</v>
      </c>
      <c r="C49" s="48"/>
      <c r="D49" s="48"/>
      <c r="E49" s="48"/>
      <c r="F49" s="48"/>
      <c r="G49" s="48"/>
      <c r="H49" s="48"/>
      <c r="I49" s="48"/>
      <c r="J49" s="48"/>
      <c r="K49" s="48"/>
      <c r="L49" s="48"/>
      <c r="M49" s="48"/>
      <c r="N49" s="48"/>
      <c r="O49" s="48"/>
      <c r="P49" s="48"/>
      <c r="Q49" s="48"/>
      <c r="R49" s="48"/>
      <c r="S49" s="48"/>
      <c r="T49" s="48"/>
      <c r="U49" s="48"/>
      <c r="V49" s="48"/>
    </row>
    <row r="50" spans="1:30" s="14" customFormat="1" ht="9" customHeight="1" x14ac:dyDescent="0.25"/>
    <row r="51" spans="1:30" s="14" customFormat="1" x14ac:dyDescent="0.25">
      <c r="A51" s="44" t="s">
        <v>47</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row>
    <row r="52" spans="1:30" s="14" customFormat="1" ht="9" customHeight="1" x14ac:dyDescent="0.25"/>
    <row r="53" spans="1:30" s="14" customFormat="1" ht="101.25" customHeight="1" x14ac:dyDescent="0.25">
      <c r="A53" s="43" t="s">
        <v>52</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14" customFormat="1" ht="9" customHeight="1" x14ac:dyDescent="0.25"/>
    <row r="55" spans="1:30" s="14" customFormat="1" x14ac:dyDescent="0.25">
      <c r="A55" s="44" t="s">
        <v>48</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row>
    <row r="56" spans="1:30" s="14" customFormat="1" ht="9" customHeight="1" x14ac:dyDescent="0.25"/>
    <row r="57" spans="1:30" s="14" customFormat="1" ht="212.25" customHeight="1" x14ac:dyDescent="0.25">
      <c r="A57" s="45" t="s">
        <v>90</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1:30" s="14" customFormat="1" x14ac:dyDescent="0.25"/>
    <row r="59" spans="1:30" x14ac:dyDescent="0.2">
      <c r="A59" s="47" t="s">
        <v>49</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
    <row r="61" spans="1:30" ht="288" customHeight="1"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sheetData>
  <sheetProtection algorithmName="SHA-512" hashValue="WZDaH9FabxWLX0xnsQWHwnaj2pcDgYSJtKRGbauPjqJ3Zxx4pSIyaqYgHKIPFlufTyzqmrv38oTIQuEMYE3mDQ==" saltValue="W+1C4CY+DXbAxIqR5MHNCQ==" spinCount="100000" sheet="1" objects="1" scenarios="1"/>
  <mergeCells count="49">
    <mergeCell ref="B16:AC16"/>
    <mergeCell ref="B26:AC26"/>
    <mergeCell ref="B33:AD33"/>
    <mergeCell ref="B8:AC8"/>
    <mergeCell ref="A14:AD14"/>
    <mergeCell ref="B7:D7"/>
    <mergeCell ref="G10:O10"/>
    <mergeCell ref="B10:E10"/>
    <mergeCell ref="Z10:AC10"/>
    <mergeCell ref="B11:E11"/>
    <mergeCell ref="G11:O11"/>
    <mergeCell ref="B12:L12"/>
    <mergeCell ref="B4:S4"/>
    <mergeCell ref="U4:AC4"/>
    <mergeCell ref="J6:L6"/>
    <mergeCell ref="J7:L7"/>
    <mergeCell ref="F7:H7"/>
    <mergeCell ref="U5:AC5"/>
    <mergeCell ref="B5:S5"/>
    <mergeCell ref="B17:AC17"/>
    <mergeCell ref="B36:AB36"/>
    <mergeCell ref="B42:V48"/>
    <mergeCell ref="A38:AD38"/>
    <mergeCell ref="A22:AD22"/>
    <mergeCell ref="A29:AD29"/>
    <mergeCell ref="V34:X34"/>
    <mergeCell ref="Z34:AB34"/>
    <mergeCell ref="W27:AC27"/>
    <mergeCell ref="B35:U35"/>
    <mergeCell ref="V35:X35"/>
    <mergeCell ref="Z35:AB35"/>
    <mergeCell ref="B34:L34"/>
    <mergeCell ref="S18:AC18"/>
    <mergeCell ref="P20:AC20"/>
    <mergeCell ref="B20:J20"/>
    <mergeCell ref="A2:Q2"/>
    <mergeCell ref="A61:AD61"/>
    <mergeCell ref="A53:AD53"/>
    <mergeCell ref="A51:AD51"/>
    <mergeCell ref="A55:AD55"/>
    <mergeCell ref="A57:AD57"/>
    <mergeCell ref="A59:AD59"/>
    <mergeCell ref="B49:V49"/>
    <mergeCell ref="B18:H18"/>
    <mergeCell ref="U6:AC6"/>
    <mergeCell ref="B27:L27"/>
    <mergeCell ref="A40:AD40"/>
    <mergeCell ref="B6:D6"/>
    <mergeCell ref="F6:H6"/>
  </mergeCells>
  <conditionalFormatting sqref="W27:AC27 B27:L27 B24:K24">
    <cfRule type="expression" dxfId="8" priority="10">
      <formula>LEFT($B$12,1)&lt;&gt;"C"</formula>
    </cfRule>
  </conditionalFormatting>
  <conditionalFormatting sqref="B31:U31 B34:L34 V34:X34 Z34:AB34 B36:AB36">
    <cfRule type="expression" dxfId="7" priority="9">
      <formula>$B$12&lt;&gt;"TARJETA DE CRÉDITO"</formula>
    </cfRule>
  </conditionalFormatting>
  <conditionalFormatting sqref="B10:E10">
    <cfRule type="expression" dxfId="6" priority="6">
      <formula>U6="-"</formula>
    </cfRule>
    <cfRule type="expression" dxfId="5" priority="8">
      <formula>U6="Emisión"</formula>
    </cfRule>
  </conditionalFormatting>
  <conditionalFormatting sqref="G10:O10">
    <cfRule type="expression" dxfId="4" priority="5">
      <formula>U6="-"</formula>
    </cfRule>
    <cfRule type="expression" dxfId="3" priority="7">
      <formula>U6="Emisión"</formula>
    </cfRule>
  </conditionalFormatting>
  <conditionalFormatting sqref="Z10:AC10">
    <cfRule type="expression" dxfId="2" priority="3">
      <formula>U6="-"</formula>
    </cfRule>
    <cfRule type="expression" dxfId="1" priority="4">
      <formula>U6="Cambio de Vía de Cobro"</formula>
    </cfRule>
  </conditionalFormatting>
  <conditionalFormatting sqref="L24:U24">
    <cfRule type="expression" dxfId="0" priority="1">
      <formula>LEFT($B$12,1)&lt;&gt;"C"</formula>
    </cfRule>
  </conditionalFormatting>
  <dataValidations count="10">
    <dataValidation type="list" allowBlank="1" showInputMessage="1" showErrorMessage="1" sqref="B12:L12">
      <formula1>"-,Cuenta Ahorros,Cuenta Corriente,Tarjeta de Crédito"</formula1>
    </dataValidation>
    <dataValidation type="list" allowBlank="1" showInputMessage="1" showErrorMessage="1" sqref="W27">
      <formula1>"-,Soles,Dólares"</formula1>
    </dataValidation>
    <dataValidation type="list" allowBlank="1" showInputMessage="1" showErrorMessage="1" sqref="B34:L34">
      <formula1>"-,VISA,AMERICAN EXPRESS,MASTERCARD,DINERS"</formula1>
    </dataValidation>
    <dataValidation type="list" allowBlank="1" showInputMessage="1" showErrorMessage="1" sqref="B18:H18">
      <formula1>"-,RUC,DNI,CE,PASAPORTE"</formula1>
    </dataValidation>
    <dataValidation type="list" allowBlank="1" showInputMessage="1" showErrorMessage="1" sqref="U6:AC6">
      <formula1>"-,Emisión,Financiamiento,Cambio de Vía de Cobro"</formula1>
    </dataValidation>
    <dataValidation type="list" allowBlank="1" showInputMessage="1" showErrorMessage="1" sqref="B27:L27">
      <formula1>"-,CONTINENTAL,CRÉDITO,SCOTIABANK,INTERBANK,BANBIF"</formula1>
    </dataValidation>
    <dataValidation type="list" allowBlank="1" showInputMessage="1" showErrorMessage="1" sqref="Z10">
      <formula1>"-,1,2,3,4,5,6,7,8,9,10,11,12"</formula1>
    </dataValidation>
    <dataValidation type="whole" allowBlank="1" showInputMessage="1" showErrorMessage="1" error="Sólo ingresar un número por casilla." sqref="B24:U24">
      <formula1>0</formula1>
      <formula2>9</formula2>
    </dataValidation>
    <dataValidation type="whole" allowBlank="1" showInputMessage="1" showErrorMessage="1" error="Sólo ingresar un número por casilla." sqref="B31:U31">
      <formula1>0</formula1>
      <formula2>9</formula2>
    </dataValidation>
    <dataValidation type="whole" allowBlank="1" showInputMessage="1" showErrorMessage="1" error="Ingresar 09 dígitos del teléfono celular." sqref="B20:J20">
      <formula1>100000000</formula1>
      <formula2>999999999</formula2>
    </dataValidation>
  </dataValidations>
  <pageMargins left="0.23622047244094491" right="0.23622047244094491" top="0.74803149606299213" bottom="0.74803149606299213" header="0.31496062992125984" footer="0.31496062992125984"/>
  <pageSetup paperSize="9" scale="98" fitToHeight="2" orientation="portrait" r:id="rId1"/>
  <rowBreaks count="1" manualBreakCount="1">
    <brk id="54" max="2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Valores!$B$4:$B$35</xm:f>
          </x14:formula1>
          <xm:sqref>B6:D6</xm:sqref>
        </x14:dataValidation>
        <x14:dataValidation type="list" allowBlank="1" showInputMessage="1" showErrorMessage="1">
          <x14:formula1>
            <xm:f>Valores!$C$4:$C$16</xm:f>
          </x14:formula1>
          <xm:sqref>F6:H6 V34:X34</xm:sqref>
        </x14:dataValidation>
        <x14:dataValidation type="list" allowBlank="1" showInputMessage="1" showErrorMessage="1">
          <x14:formula1>
            <xm:f>Valores!$D$4:$D$16</xm:f>
          </x14:formula1>
          <xm:sqref>J6:L6 Z34:AB34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403"/>
  <sheetViews>
    <sheetView showGridLines="0" workbookViewId="0">
      <selection activeCell="E10" sqref="E10"/>
    </sheetView>
  </sheetViews>
  <sheetFormatPr baseColWidth="10" defaultRowHeight="15" x14ac:dyDescent="0.25"/>
  <cols>
    <col min="2" max="2" width="2.7109375" bestFit="1" customWidth="1"/>
    <col min="3" max="3" width="3.85546875" bestFit="1" customWidth="1"/>
    <col min="4" max="4" width="4.42578125" bestFit="1" customWidth="1"/>
    <col min="5" max="5" width="63" bestFit="1" customWidth="1"/>
    <col min="6" max="6" width="7.85546875" bestFit="1" customWidth="1"/>
    <col min="7" max="7" width="13.5703125" bestFit="1" customWidth="1"/>
  </cols>
  <sheetData>
    <row r="4" spans="2:8" x14ac:dyDescent="0.25">
      <c r="B4" s="3" t="s">
        <v>45</v>
      </c>
      <c r="C4" s="3" t="s">
        <v>45</v>
      </c>
      <c r="D4" s="3" t="s">
        <v>45</v>
      </c>
      <c r="E4" s="6"/>
      <c r="F4" s="6" t="s">
        <v>45</v>
      </c>
    </row>
    <row r="5" spans="2:8" x14ac:dyDescent="0.25">
      <c r="B5" s="3" t="s">
        <v>2</v>
      </c>
      <c r="C5" s="3" t="s">
        <v>33</v>
      </c>
      <c r="D5" s="3">
        <v>2016</v>
      </c>
      <c r="E5" s="5"/>
      <c r="F5" s="5">
        <v>7274965</v>
      </c>
      <c r="G5" s="33" t="s">
        <v>87</v>
      </c>
      <c r="H5" s="32" t="s">
        <v>82</v>
      </c>
    </row>
    <row r="6" spans="2:8" x14ac:dyDescent="0.25">
      <c r="B6" s="3" t="s">
        <v>3</v>
      </c>
      <c r="C6" s="3" t="s">
        <v>34</v>
      </c>
      <c r="D6" s="3">
        <v>2017</v>
      </c>
      <c r="E6" s="5"/>
      <c r="F6" s="5">
        <v>1582457</v>
      </c>
      <c r="G6" s="33" t="s">
        <v>81</v>
      </c>
      <c r="H6" s="32" t="s">
        <v>83</v>
      </c>
    </row>
    <row r="7" spans="2:8" x14ac:dyDescent="0.25">
      <c r="B7" s="3" t="s">
        <v>4</v>
      </c>
      <c r="C7" s="3" t="s">
        <v>35</v>
      </c>
      <c r="D7" s="3">
        <v>2018</v>
      </c>
      <c r="E7" s="5"/>
      <c r="F7" s="5">
        <v>5326406</v>
      </c>
      <c r="G7" s="33" t="s">
        <v>86</v>
      </c>
      <c r="H7" s="32" t="s">
        <v>84</v>
      </c>
    </row>
    <row r="8" spans="2:8" x14ac:dyDescent="0.25">
      <c r="B8" s="3" t="s">
        <v>5</v>
      </c>
      <c r="C8" s="3" t="s">
        <v>36</v>
      </c>
      <c r="D8" s="3">
        <v>2019</v>
      </c>
      <c r="E8" s="5"/>
      <c r="F8" s="5">
        <v>1682859</v>
      </c>
      <c r="G8" s="33" t="s">
        <v>88</v>
      </c>
      <c r="H8" s="32" t="s">
        <v>85</v>
      </c>
    </row>
    <row r="9" spans="2:8" x14ac:dyDescent="0.25">
      <c r="B9" s="3" t="s">
        <v>6</v>
      </c>
      <c r="C9" s="3" t="s">
        <v>37</v>
      </c>
      <c r="D9" s="3">
        <v>2020</v>
      </c>
      <c r="E9" s="5"/>
      <c r="F9" s="5">
        <v>2908017</v>
      </c>
    </row>
    <row r="10" spans="2:8" x14ac:dyDescent="0.25">
      <c r="B10" s="3" t="s">
        <v>7</v>
      </c>
      <c r="C10" s="3" t="s">
        <v>38</v>
      </c>
      <c r="D10" s="3">
        <v>2021</v>
      </c>
      <c r="E10" s="5"/>
      <c r="F10" s="5">
        <v>100339</v>
      </c>
    </row>
    <row r="11" spans="2:8" x14ac:dyDescent="0.25">
      <c r="B11" s="3" t="s">
        <v>8</v>
      </c>
      <c r="C11" s="3" t="s">
        <v>39</v>
      </c>
      <c r="D11" s="3">
        <v>2022</v>
      </c>
      <c r="E11" s="5"/>
      <c r="F11" s="5">
        <v>9829944</v>
      </c>
    </row>
    <row r="12" spans="2:8" x14ac:dyDescent="0.25">
      <c r="B12" s="3" t="s">
        <v>9</v>
      </c>
      <c r="C12" s="3" t="s">
        <v>40</v>
      </c>
      <c r="D12" s="3">
        <v>2023</v>
      </c>
      <c r="E12" s="5"/>
      <c r="F12" s="5">
        <v>114810</v>
      </c>
    </row>
    <row r="13" spans="2:8" x14ac:dyDescent="0.25">
      <c r="B13" s="3" t="s">
        <v>10</v>
      </c>
      <c r="C13" s="3" t="s">
        <v>41</v>
      </c>
      <c r="D13" s="3">
        <v>2024</v>
      </c>
      <c r="E13" s="5"/>
      <c r="F13" s="5">
        <v>4702505</v>
      </c>
    </row>
    <row r="14" spans="2:8" x14ac:dyDescent="0.25">
      <c r="B14" s="3" t="s">
        <v>11</v>
      </c>
      <c r="C14" s="3" t="s">
        <v>42</v>
      </c>
      <c r="D14" s="3">
        <v>2025</v>
      </c>
      <c r="E14" s="5"/>
      <c r="F14" s="5">
        <v>84</v>
      </c>
    </row>
    <row r="15" spans="2:8" x14ac:dyDescent="0.25">
      <c r="B15" s="3" t="s">
        <v>12</v>
      </c>
      <c r="C15" s="3" t="s">
        <v>43</v>
      </c>
      <c r="D15" s="3">
        <v>2026</v>
      </c>
      <c r="E15" s="5"/>
      <c r="F15" s="5">
        <v>39</v>
      </c>
    </row>
    <row r="16" spans="2:8" x14ac:dyDescent="0.25">
      <c r="B16" s="3" t="s">
        <v>13</v>
      </c>
      <c r="C16" s="3" t="s">
        <v>44</v>
      </c>
      <c r="D16" s="3">
        <v>2027</v>
      </c>
      <c r="E16" s="5"/>
      <c r="F16" s="5">
        <v>4285721</v>
      </c>
    </row>
    <row r="17" spans="2:6" x14ac:dyDescent="0.25">
      <c r="B17" s="3" t="s">
        <v>14</v>
      </c>
      <c r="C17" s="2"/>
      <c r="D17" s="2"/>
      <c r="E17" s="5"/>
      <c r="F17" s="5">
        <v>86</v>
      </c>
    </row>
    <row r="18" spans="2:6" x14ac:dyDescent="0.25">
      <c r="B18" s="3" t="s">
        <v>15</v>
      </c>
      <c r="C18" s="2"/>
      <c r="D18" s="2"/>
      <c r="E18" s="5"/>
      <c r="F18" s="5">
        <v>87</v>
      </c>
    </row>
    <row r="19" spans="2:6" x14ac:dyDescent="0.25">
      <c r="B19" s="3" t="s">
        <v>16</v>
      </c>
      <c r="C19" s="2"/>
      <c r="D19" s="2"/>
      <c r="E19" s="5"/>
      <c r="F19" s="5">
        <v>1263</v>
      </c>
    </row>
    <row r="20" spans="2:6" x14ac:dyDescent="0.25">
      <c r="B20" s="3" t="s">
        <v>17</v>
      </c>
      <c r="C20" s="2"/>
      <c r="D20" s="2"/>
      <c r="E20" s="5"/>
      <c r="F20" s="5">
        <v>749</v>
      </c>
    </row>
    <row r="21" spans="2:6" x14ac:dyDescent="0.25">
      <c r="B21" s="3" t="s">
        <v>18</v>
      </c>
      <c r="C21" s="2"/>
      <c r="D21" s="2"/>
      <c r="E21" s="5"/>
      <c r="F21" s="5">
        <v>218587</v>
      </c>
    </row>
    <row r="22" spans="2:6" x14ac:dyDescent="0.25">
      <c r="B22" s="3" t="s">
        <v>19</v>
      </c>
      <c r="C22" s="2"/>
      <c r="D22" s="2"/>
      <c r="E22" s="5"/>
      <c r="F22" s="5">
        <v>1910576</v>
      </c>
    </row>
    <row r="23" spans="2:6" x14ac:dyDescent="0.25">
      <c r="B23" s="3" t="s">
        <v>20</v>
      </c>
      <c r="C23" s="2"/>
      <c r="D23" s="2"/>
      <c r="E23" s="5"/>
      <c r="F23" s="5">
        <v>110470</v>
      </c>
    </row>
    <row r="24" spans="2:6" x14ac:dyDescent="0.25">
      <c r="B24" s="3" t="s">
        <v>21</v>
      </c>
      <c r="C24" s="2"/>
      <c r="D24" s="2"/>
      <c r="E24" s="5"/>
      <c r="F24" s="5">
        <v>128252</v>
      </c>
    </row>
    <row r="25" spans="2:6" x14ac:dyDescent="0.25">
      <c r="B25" s="3" t="s">
        <v>22</v>
      </c>
      <c r="C25" s="2"/>
      <c r="D25" s="2"/>
      <c r="E25" s="5"/>
      <c r="F25" s="5">
        <v>1535</v>
      </c>
    </row>
    <row r="26" spans="2:6" x14ac:dyDescent="0.25">
      <c r="B26" s="3" t="s">
        <v>23</v>
      </c>
      <c r="C26" s="2"/>
      <c r="D26" s="2"/>
      <c r="E26" s="5"/>
      <c r="F26" s="5">
        <v>107199</v>
      </c>
    </row>
    <row r="27" spans="2:6" x14ac:dyDescent="0.25">
      <c r="B27" s="3" t="s">
        <v>24</v>
      </c>
      <c r="C27" s="2"/>
      <c r="D27" s="2"/>
      <c r="E27" s="5"/>
      <c r="F27" s="5">
        <v>164874</v>
      </c>
    </row>
    <row r="28" spans="2:6" x14ac:dyDescent="0.25">
      <c r="B28" s="3" t="s">
        <v>25</v>
      </c>
      <c r="C28" s="2"/>
      <c r="D28" s="2"/>
      <c r="E28" s="5"/>
      <c r="F28" s="5">
        <v>756</v>
      </c>
    </row>
    <row r="29" spans="2:6" x14ac:dyDescent="0.25">
      <c r="B29" s="3" t="s">
        <v>26</v>
      </c>
      <c r="C29" s="4"/>
      <c r="D29" s="4"/>
      <c r="E29" s="5"/>
      <c r="F29" s="5">
        <v>92</v>
      </c>
    </row>
    <row r="30" spans="2:6" x14ac:dyDescent="0.25">
      <c r="B30" s="3" t="s">
        <v>27</v>
      </c>
      <c r="C30" s="2"/>
      <c r="D30" s="2"/>
      <c r="E30" s="5"/>
      <c r="F30" s="5">
        <v>445198</v>
      </c>
    </row>
    <row r="31" spans="2:6" x14ac:dyDescent="0.25">
      <c r="B31" s="3" t="s">
        <v>28</v>
      </c>
      <c r="C31" s="2"/>
      <c r="D31" s="2"/>
      <c r="E31" s="5"/>
      <c r="F31" s="5">
        <v>1365</v>
      </c>
    </row>
    <row r="32" spans="2:6" x14ac:dyDescent="0.25">
      <c r="B32" s="3" t="s">
        <v>29</v>
      </c>
      <c r="C32" s="2"/>
      <c r="D32" s="2"/>
      <c r="E32" s="5"/>
      <c r="F32" s="5">
        <v>31046</v>
      </c>
    </row>
    <row r="33" spans="2:6" x14ac:dyDescent="0.25">
      <c r="B33" s="3" t="s">
        <v>30</v>
      </c>
      <c r="C33" s="2"/>
      <c r="D33" s="2"/>
      <c r="E33" s="5"/>
      <c r="F33" s="5">
        <v>100</v>
      </c>
    </row>
    <row r="34" spans="2:6" x14ac:dyDescent="0.25">
      <c r="B34" s="3" t="s">
        <v>31</v>
      </c>
      <c r="C34" s="2"/>
      <c r="D34" s="2"/>
      <c r="E34" s="5"/>
      <c r="F34" s="5">
        <v>11404946</v>
      </c>
    </row>
    <row r="35" spans="2:6" x14ac:dyDescent="0.25">
      <c r="B35" s="3" t="s">
        <v>32</v>
      </c>
      <c r="C35" s="2"/>
      <c r="D35" s="2"/>
      <c r="E35" s="5"/>
      <c r="F35" s="5">
        <v>10003546</v>
      </c>
    </row>
    <row r="36" spans="2:6" x14ac:dyDescent="0.25">
      <c r="E36" s="5"/>
      <c r="F36" s="5">
        <v>4830653</v>
      </c>
    </row>
    <row r="37" spans="2:6" x14ac:dyDescent="0.25">
      <c r="E37" s="5"/>
      <c r="F37" s="5">
        <v>180916</v>
      </c>
    </row>
    <row r="38" spans="2:6" x14ac:dyDescent="0.25">
      <c r="E38" s="5"/>
      <c r="F38" s="5">
        <v>100839</v>
      </c>
    </row>
    <row r="39" spans="2:6" x14ac:dyDescent="0.25">
      <c r="E39" s="5"/>
      <c r="F39" s="5">
        <v>32065</v>
      </c>
    </row>
    <row r="40" spans="2:6" x14ac:dyDescent="0.25">
      <c r="E40" s="5"/>
      <c r="F40" s="5">
        <v>7925169</v>
      </c>
    </row>
    <row r="41" spans="2:6" x14ac:dyDescent="0.25">
      <c r="E41" s="5"/>
      <c r="F41" s="5">
        <v>104</v>
      </c>
    </row>
    <row r="42" spans="2:6" x14ac:dyDescent="0.25">
      <c r="E42" s="5"/>
      <c r="F42" s="5">
        <v>11375669</v>
      </c>
    </row>
    <row r="43" spans="2:6" x14ac:dyDescent="0.25">
      <c r="E43" s="5"/>
      <c r="F43" s="5">
        <v>1552862</v>
      </c>
    </row>
    <row r="44" spans="2:6" x14ac:dyDescent="0.25">
      <c r="E44" s="5"/>
      <c r="F44" s="5">
        <v>66</v>
      </c>
    </row>
    <row r="45" spans="2:6" x14ac:dyDescent="0.25">
      <c r="E45" s="5"/>
      <c r="F45" s="5">
        <v>253222</v>
      </c>
    </row>
    <row r="46" spans="2:6" x14ac:dyDescent="0.25">
      <c r="E46" s="5"/>
      <c r="F46" s="5">
        <v>109425</v>
      </c>
    </row>
    <row r="47" spans="2:6" x14ac:dyDescent="0.25">
      <c r="E47" s="5"/>
      <c r="F47" s="5">
        <v>105</v>
      </c>
    </row>
    <row r="48" spans="2:6" x14ac:dyDescent="0.25">
      <c r="E48" s="5"/>
      <c r="F48" s="5">
        <v>112843</v>
      </c>
    </row>
    <row r="49" spans="5:6" x14ac:dyDescent="0.25">
      <c r="E49" s="5"/>
      <c r="F49" s="5">
        <v>8725759</v>
      </c>
    </row>
    <row r="50" spans="5:6" x14ac:dyDescent="0.25">
      <c r="E50" s="5"/>
      <c r="F50" s="5">
        <v>9934619</v>
      </c>
    </row>
    <row r="51" spans="5:6" x14ac:dyDescent="0.25">
      <c r="E51" s="5"/>
      <c r="F51" s="5">
        <v>224696</v>
      </c>
    </row>
    <row r="52" spans="5:6" x14ac:dyDescent="0.25">
      <c r="E52" s="5"/>
      <c r="F52" s="5">
        <v>2934470</v>
      </c>
    </row>
    <row r="53" spans="5:6" x14ac:dyDescent="0.25">
      <c r="E53" s="5"/>
      <c r="F53" s="5">
        <v>11189389</v>
      </c>
    </row>
    <row r="54" spans="5:6" x14ac:dyDescent="0.25">
      <c r="E54" s="5"/>
      <c r="F54" s="5">
        <v>11077065</v>
      </c>
    </row>
    <row r="55" spans="5:6" x14ac:dyDescent="0.25">
      <c r="E55" s="5"/>
      <c r="F55" s="5">
        <v>118</v>
      </c>
    </row>
    <row r="56" spans="5:6" x14ac:dyDescent="0.25">
      <c r="E56" s="5"/>
      <c r="F56" s="5">
        <v>429504</v>
      </c>
    </row>
    <row r="57" spans="5:6" x14ac:dyDescent="0.25">
      <c r="E57" s="5"/>
      <c r="F57" s="5">
        <v>11678910</v>
      </c>
    </row>
    <row r="58" spans="5:6" x14ac:dyDescent="0.25">
      <c r="E58" s="5"/>
      <c r="F58" s="5">
        <v>108935</v>
      </c>
    </row>
    <row r="59" spans="5:6" x14ac:dyDescent="0.25">
      <c r="E59" s="5"/>
      <c r="F59" s="5">
        <v>108872</v>
      </c>
    </row>
    <row r="60" spans="5:6" x14ac:dyDescent="0.25">
      <c r="E60" s="5"/>
      <c r="F60" s="5">
        <v>125</v>
      </c>
    </row>
    <row r="61" spans="5:6" x14ac:dyDescent="0.25">
      <c r="E61" s="5"/>
      <c r="F61" s="5">
        <v>447842</v>
      </c>
    </row>
    <row r="62" spans="5:6" x14ac:dyDescent="0.25">
      <c r="E62" s="5"/>
      <c r="F62" s="5">
        <v>2641114</v>
      </c>
    </row>
    <row r="63" spans="5:6" x14ac:dyDescent="0.25">
      <c r="E63" s="5"/>
      <c r="F63" s="5">
        <v>895</v>
      </c>
    </row>
    <row r="64" spans="5:6" x14ac:dyDescent="0.25">
      <c r="E64" s="5"/>
      <c r="F64" s="5">
        <v>3171133</v>
      </c>
    </row>
    <row r="65" spans="5:6" x14ac:dyDescent="0.25">
      <c r="E65" s="5"/>
      <c r="F65" s="5">
        <v>747</v>
      </c>
    </row>
    <row r="66" spans="5:6" x14ac:dyDescent="0.25">
      <c r="E66" s="5"/>
      <c r="F66" s="5">
        <v>2024453</v>
      </c>
    </row>
    <row r="67" spans="5:6" x14ac:dyDescent="0.25">
      <c r="E67" s="5"/>
      <c r="F67" s="5">
        <v>9829463</v>
      </c>
    </row>
    <row r="68" spans="5:6" x14ac:dyDescent="0.25">
      <c r="E68" s="5"/>
      <c r="F68" s="5">
        <v>434772</v>
      </c>
    </row>
    <row r="69" spans="5:6" x14ac:dyDescent="0.25">
      <c r="E69" s="5"/>
      <c r="F69" s="5">
        <v>169659</v>
      </c>
    </row>
    <row r="70" spans="5:6" x14ac:dyDescent="0.25">
      <c r="E70" s="5"/>
      <c r="F70" s="5">
        <v>2006658</v>
      </c>
    </row>
    <row r="71" spans="5:6" x14ac:dyDescent="0.25">
      <c r="E71" s="5"/>
      <c r="F71" s="5">
        <v>196321</v>
      </c>
    </row>
    <row r="72" spans="5:6" x14ac:dyDescent="0.25">
      <c r="E72" s="5"/>
      <c r="F72" s="5">
        <v>100751</v>
      </c>
    </row>
    <row r="73" spans="5:6" x14ac:dyDescent="0.25">
      <c r="E73" s="5"/>
      <c r="F73" s="5">
        <v>1525</v>
      </c>
    </row>
    <row r="74" spans="5:6" x14ac:dyDescent="0.25">
      <c r="E74" s="5"/>
      <c r="F74" s="5">
        <v>1851548</v>
      </c>
    </row>
    <row r="75" spans="5:6" x14ac:dyDescent="0.25">
      <c r="E75" s="5"/>
      <c r="F75" s="5">
        <v>1794158</v>
      </c>
    </row>
    <row r="76" spans="5:6" x14ac:dyDescent="0.25">
      <c r="E76" s="5"/>
      <c r="F76" s="5">
        <v>282153</v>
      </c>
    </row>
    <row r="77" spans="5:6" x14ac:dyDescent="0.25">
      <c r="E77" s="5"/>
      <c r="F77" s="5">
        <v>136193</v>
      </c>
    </row>
    <row r="78" spans="5:6" x14ac:dyDescent="0.25">
      <c r="E78" s="5"/>
      <c r="F78" s="5">
        <v>2031635</v>
      </c>
    </row>
    <row r="79" spans="5:6" x14ac:dyDescent="0.25">
      <c r="E79" s="5"/>
      <c r="F79" s="5">
        <v>612</v>
      </c>
    </row>
    <row r="80" spans="5:6" x14ac:dyDescent="0.25">
      <c r="E80" s="5"/>
      <c r="F80" s="5">
        <v>110423</v>
      </c>
    </row>
    <row r="81" spans="5:6" x14ac:dyDescent="0.25">
      <c r="E81" s="5"/>
      <c r="F81" s="5">
        <v>1435</v>
      </c>
    </row>
    <row r="82" spans="5:6" x14ac:dyDescent="0.25">
      <c r="E82" s="5"/>
      <c r="F82" s="5">
        <v>2927209</v>
      </c>
    </row>
    <row r="83" spans="5:6" x14ac:dyDescent="0.25">
      <c r="E83" s="5"/>
      <c r="F83" s="5">
        <v>1562510</v>
      </c>
    </row>
    <row r="84" spans="5:6" x14ac:dyDescent="0.25">
      <c r="E84" s="5"/>
      <c r="F84" s="5">
        <v>1534817</v>
      </c>
    </row>
    <row r="85" spans="5:6" x14ac:dyDescent="0.25">
      <c r="E85" s="5"/>
      <c r="F85" s="5">
        <v>655</v>
      </c>
    </row>
    <row r="86" spans="5:6" x14ac:dyDescent="0.25">
      <c r="E86" s="5"/>
      <c r="F86" s="5">
        <v>470502</v>
      </c>
    </row>
    <row r="87" spans="5:6" x14ac:dyDescent="0.25">
      <c r="E87" s="5"/>
      <c r="F87" s="5">
        <v>8359847</v>
      </c>
    </row>
    <row r="88" spans="5:6" x14ac:dyDescent="0.25">
      <c r="E88" s="5"/>
      <c r="F88" s="5">
        <v>7650282</v>
      </c>
    </row>
    <row r="89" spans="5:6" x14ac:dyDescent="0.25">
      <c r="E89" s="5"/>
      <c r="F89" s="5">
        <v>208803</v>
      </c>
    </row>
    <row r="90" spans="5:6" x14ac:dyDescent="0.25">
      <c r="E90" s="5"/>
      <c r="F90" s="5">
        <v>8257828</v>
      </c>
    </row>
    <row r="91" spans="5:6" x14ac:dyDescent="0.25">
      <c r="E91" s="5"/>
      <c r="F91" s="5">
        <v>9831332</v>
      </c>
    </row>
    <row r="92" spans="5:6" x14ac:dyDescent="0.25">
      <c r="E92" s="5"/>
      <c r="F92" s="5">
        <v>460436</v>
      </c>
    </row>
    <row r="93" spans="5:6" x14ac:dyDescent="0.25">
      <c r="E93" s="5"/>
      <c r="F93" s="5">
        <v>471</v>
      </c>
    </row>
    <row r="94" spans="5:6" x14ac:dyDescent="0.25">
      <c r="E94" s="5"/>
      <c r="F94" s="5">
        <v>4030783</v>
      </c>
    </row>
    <row r="95" spans="5:6" x14ac:dyDescent="0.25">
      <c r="E95" s="5"/>
      <c r="F95" s="5">
        <v>4287653</v>
      </c>
    </row>
    <row r="96" spans="5:6" x14ac:dyDescent="0.25">
      <c r="E96" s="5"/>
      <c r="F96" s="5">
        <v>442806</v>
      </c>
    </row>
    <row r="97" spans="5:6" x14ac:dyDescent="0.25">
      <c r="E97" s="5"/>
      <c r="F97" s="5">
        <v>454807</v>
      </c>
    </row>
    <row r="98" spans="5:6" x14ac:dyDescent="0.25">
      <c r="E98" s="5"/>
      <c r="F98" s="5">
        <v>255509</v>
      </c>
    </row>
    <row r="99" spans="5:6" x14ac:dyDescent="0.25">
      <c r="E99" s="5"/>
      <c r="F99" s="5">
        <v>1896481</v>
      </c>
    </row>
    <row r="100" spans="5:6" x14ac:dyDescent="0.25">
      <c r="E100" s="5"/>
      <c r="F100" s="5">
        <v>1617197</v>
      </c>
    </row>
    <row r="101" spans="5:6" x14ac:dyDescent="0.25">
      <c r="E101" s="5"/>
      <c r="F101" s="5">
        <v>198</v>
      </c>
    </row>
    <row r="102" spans="5:6" x14ac:dyDescent="0.25">
      <c r="E102" s="5"/>
      <c r="F102" s="5">
        <v>331425</v>
      </c>
    </row>
    <row r="103" spans="5:6" x14ac:dyDescent="0.25">
      <c r="E103" s="5"/>
      <c r="F103" s="5">
        <v>4428481</v>
      </c>
    </row>
    <row r="104" spans="5:6" x14ac:dyDescent="0.25">
      <c r="E104" s="5"/>
      <c r="F104" s="5">
        <v>9404528</v>
      </c>
    </row>
    <row r="105" spans="5:6" x14ac:dyDescent="0.25">
      <c r="E105" s="5"/>
      <c r="F105" s="5">
        <v>5185900</v>
      </c>
    </row>
    <row r="106" spans="5:6" x14ac:dyDescent="0.25">
      <c r="E106" s="5"/>
      <c r="F106" s="5">
        <v>110373</v>
      </c>
    </row>
    <row r="107" spans="5:6" x14ac:dyDescent="0.25">
      <c r="E107" s="5"/>
      <c r="F107" s="5">
        <v>8143238</v>
      </c>
    </row>
    <row r="108" spans="5:6" x14ac:dyDescent="0.25">
      <c r="E108" s="5"/>
      <c r="F108" s="5">
        <v>101636</v>
      </c>
    </row>
    <row r="109" spans="5:6" x14ac:dyDescent="0.25">
      <c r="E109" s="5"/>
      <c r="F109" s="5">
        <v>10093</v>
      </c>
    </row>
    <row r="110" spans="5:6" x14ac:dyDescent="0.25">
      <c r="E110" s="5"/>
      <c r="F110" s="5">
        <v>1518</v>
      </c>
    </row>
    <row r="111" spans="5:6" x14ac:dyDescent="0.25">
      <c r="E111" s="5"/>
      <c r="F111" s="5">
        <v>3141544</v>
      </c>
    </row>
    <row r="112" spans="5:6" x14ac:dyDescent="0.25">
      <c r="E112" s="5"/>
      <c r="F112" s="5">
        <v>621</v>
      </c>
    </row>
    <row r="113" spans="5:6" x14ac:dyDescent="0.25">
      <c r="E113" s="7"/>
      <c r="F113" s="7">
        <v>1061</v>
      </c>
    </row>
    <row r="114" spans="5:6" x14ac:dyDescent="0.25">
      <c r="E114" s="5"/>
      <c r="F114" s="5">
        <v>100609</v>
      </c>
    </row>
    <row r="115" spans="5:6" x14ac:dyDescent="0.25">
      <c r="E115" s="5"/>
      <c r="F115" s="5">
        <v>1789861</v>
      </c>
    </row>
    <row r="116" spans="5:6" x14ac:dyDescent="0.25">
      <c r="E116" s="5"/>
      <c r="F116" s="5">
        <v>1309</v>
      </c>
    </row>
    <row r="117" spans="5:6" x14ac:dyDescent="0.25">
      <c r="E117" s="5"/>
      <c r="F117" s="5">
        <v>1539</v>
      </c>
    </row>
    <row r="118" spans="5:6" x14ac:dyDescent="0.25">
      <c r="E118" s="5"/>
      <c r="F118" s="5">
        <v>1562509</v>
      </c>
    </row>
    <row r="119" spans="5:6" x14ac:dyDescent="0.25">
      <c r="E119" s="5"/>
      <c r="F119" s="5">
        <v>8361720</v>
      </c>
    </row>
    <row r="120" spans="5:6" x14ac:dyDescent="0.25">
      <c r="E120" s="5"/>
      <c r="F120" s="5">
        <v>252826</v>
      </c>
    </row>
    <row r="121" spans="5:6" x14ac:dyDescent="0.25">
      <c r="E121" s="5"/>
      <c r="F121" s="5">
        <v>214</v>
      </c>
    </row>
    <row r="122" spans="5:6" x14ac:dyDescent="0.25">
      <c r="E122" s="5"/>
      <c r="F122" s="5">
        <v>10645626</v>
      </c>
    </row>
    <row r="123" spans="5:6" x14ac:dyDescent="0.25">
      <c r="E123" s="5"/>
      <c r="F123" s="5">
        <v>1380</v>
      </c>
    </row>
    <row r="124" spans="5:6" x14ac:dyDescent="0.25">
      <c r="E124" s="5"/>
      <c r="F124" s="5">
        <v>100234</v>
      </c>
    </row>
    <row r="125" spans="5:6" x14ac:dyDescent="0.25">
      <c r="E125" s="5"/>
      <c r="F125" s="5">
        <v>1625985</v>
      </c>
    </row>
    <row r="126" spans="5:6" x14ac:dyDescent="0.25">
      <c r="E126" s="5"/>
      <c r="F126" s="5">
        <v>2552128</v>
      </c>
    </row>
    <row r="127" spans="5:6" x14ac:dyDescent="0.25">
      <c r="E127" s="5"/>
      <c r="F127" s="5">
        <v>4289027</v>
      </c>
    </row>
    <row r="128" spans="5:6" x14ac:dyDescent="0.25">
      <c r="E128" s="5"/>
      <c r="F128" s="5">
        <v>138557</v>
      </c>
    </row>
    <row r="129" spans="5:6" x14ac:dyDescent="0.25">
      <c r="E129" s="5"/>
      <c r="F129" s="5">
        <v>777</v>
      </c>
    </row>
    <row r="130" spans="5:6" x14ac:dyDescent="0.25">
      <c r="E130" s="5"/>
      <c r="F130" s="5">
        <v>2662624</v>
      </c>
    </row>
    <row r="131" spans="5:6" x14ac:dyDescent="0.25">
      <c r="E131" s="5"/>
      <c r="F131" s="5">
        <v>2006594</v>
      </c>
    </row>
    <row r="132" spans="5:6" x14ac:dyDescent="0.25">
      <c r="E132" s="5"/>
      <c r="F132" s="5">
        <v>2570581</v>
      </c>
    </row>
    <row r="133" spans="5:6" x14ac:dyDescent="0.25">
      <c r="E133" s="5"/>
      <c r="F133" s="5">
        <v>11472409</v>
      </c>
    </row>
    <row r="134" spans="5:6" x14ac:dyDescent="0.25">
      <c r="E134" s="5"/>
      <c r="F134" s="5">
        <v>106335</v>
      </c>
    </row>
    <row r="135" spans="5:6" x14ac:dyDescent="0.25">
      <c r="E135" s="5"/>
      <c r="F135" s="5">
        <v>1937603</v>
      </c>
    </row>
    <row r="136" spans="5:6" x14ac:dyDescent="0.25">
      <c r="E136" s="5"/>
      <c r="F136" s="5">
        <v>1675212</v>
      </c>
    </row>
    <row r="137" spans="5:6" x14ac:dyDescent="0.25">
      <c r="E137" s="5"/>
      <c r="F137" s="5">
        <v>1787658</v>
      </c>
    </row>
    <row r="138" spans="5:6" x14ac:dyDescent="0.25">
      <c r="E138" s="5"/>
      <c r="F138" s="5">
        <v>738</v>
      </c>
    </row>
    <row r="139" spans="5:6" x14ac:dyDescent="0.25">
      <c r="E139" s="5"/>
      <c r="F139" s="5">
        <v>1596285</v>
      </c>
    </row>
    <row r="140" spans="5:6" x14ac:dyDescent="0.25">
      <c r="E140" s="5"/>
      <c r="F140" s="5">
        <v>135745</v>
      </c>
    </row>
    <row r="141" spans="5:6" x14ac:dyDescent="0.25">
      <c r="E141" s="5"/>
      <c r="F141" s="5">
        <v>1818244</v>
      </c>
    </row>
    <row r="142" spans="5:6" x14ac:dyDescent="0.25">
      <c r="E142" s="5"/>
      <c r="F142" s="5">
        <v>133875</v>
      </c>
    </row>
    <row r="143" spans="5:6" x14ac:dyDescent="0.25">
      <c r="E143" s="5"/>
      <c r="F143" s="5">
        <v>2918931</v>
      </c>
    </row>
    <row r="144" spans="5:6" x14ac:dyDescent="0.25">
      <c r="E144" s="5"/>
      <c r="F144" s="5">
        <v>2019105</v>
      </c>
    </row>
    <row r="145" spans="5:6" x14ac:dyDescent="0.25">
      <c r="E145" s="5"/>
      <c r="F145" s="5">
        <v>237697</v>
      </c>
    </row>
    <row r="146" spans="5:6" x14ac:dyDescent="0.25">
      <c r="E146" s="5"/>
      <c r="F146" s="5">
        <v>10090</v>
      </c>
    </row>
    <row r="147" spans="5:6" x14ac:dyDescent="0.25">
      <c r="E147" s="5"/>
      <c r="F147" s="5">
        <v>6832640</v>
      </c>
    </row>
    <row r="148" spans="5:6" x14ac:dyDescent="0.25">
      <c r="E148" s="5"/>
      <c r="F148" s="5">
        <v>2439773</v>
      </c>
    </row>
    <row r="149" spans="5:6" x14ac:dyDescent="0.25">
      <c r="E149" s="5"/>
      <c r="F149" s="5">
        <v>684</v>
      </c>
    </row>
    <row r="150" spans="5:6" x14ac:dyDescent="0.25">
      <c r="E150" s="5"/>
      <c r="F150" s="5">
        <v>485643</v>
      </c>
    </row>
    <row r="151" spans="5:6" x14ac:dyDescent="0.25">
      <c r="E151" s="5"/>
      <c r="F151" s="5">
        <v>2867359</v>
      </c>
    </row>
    <row r="152" spans="5:6" x14ac:dyDescent="0.25">
      <c r="E152" s="5"/>
      <c r="F152" s="5">
        <v>100815</v>
      </c>
    </row>
    <row r="153" spans="5:6" x14ac:dyDescent="0.25">
      <c r="E153" s="5"/>
      <c r="F153" s="5">
        <v>120704</v>
      </c>
    </row>
    <row r="154" spans="5:6" x14ac:dyDescent="0.25">
      <c r="E154" s="5"/>
      <c r="F154" s="5">
        <v>2735043</v>
      </c>
    </row>
    <row r="155" spans="5:6" x14ac:dyDescent="0.25">
      <c r="E155" s="5"/>
      <c r="F155" s="5">
        <v>193895</v>
      </c>
    </row>
    <row r="156" spans="5:6" x14ac:dyDescent="0.25">
      <c r="E156" s="5"/>
      <c r="F156" s="5">
        <v>1669643</v>
      </c>
    </row>
    <row r="157" spans="5:6" x14ac:dyDescent="0.25">
      <c r="E157" s="5"/>
      <c r="F157" s="5">
        <v>2563226</v>
      </c>
    </row>
    <row r="158" spans="5:6" x14ac:dyDescent="0.25">
      <c r="E158" s="5"/>
      <c r="F158" s="5">
        <v>3939019</v>
      </c>
    </row>
    <row r="159" spans="5:6" x14ac:dyDescent="0.25">
      <c r="E159" s="5"/>
      <c r="F159" s="5">
        <v>127094</v>
      </c>
    </row>
    <row r="160" spans="5:6" x14ac:dyDescent="0.25">
      <c r="E160" s="5"/>
      <c r="F160" s="5">
        <v>120632</v>
      </c>
    </row>
    <row r="161" spans="5:6" x14ac:dyDescent="0.25">
      <c r="E161" s="5"/>
      <c r="F161" s="5">
        <v>125943</v>
      </c>
    </row>
    <row r="162" spans="5:6" x14ac:dyDescent="0.25">
      <c r="E162" s="5"/>
      <c r="F162" s="5">
        <v>199500</v>
      </c>
    </row>
    <row r="163" spans="5:6" x14ac:dyDescent="0.25">
      <c r="E163" s="5"/>
      <c r="F163" s="5">
        <v>100760</v>
      </c>
    </row>
    <row r="164" spans="5:6" x14ac:dyDescent="0.25">
      <c r="E164" s="5"/>
      <c r="F164" s="5">
        <v>11206768</v>
      </c>
    </row>
    <row r="165" spans="5:6" x14ac:dyDescent="0.25">
      <c r="E165" s="5"/>
      <c r="F165" s="5">
        <v>121221</v>
      </c>
    </row>
    <row r="166" spans="5:6" x14ac:dyDescent="0.25">
      <c r="E166" s="5"/>
      <c r="F166" s="5">
        <v>949</v>
      </c>
    </row>
    <row r="167" spans="5:6" x14ac:dyDescent="0.25">
      <c r="E167" s="5"/>
      <c r="F167" s="5">
        <v>220812</v>
      </c>
    </row>
    <row r="168" spans="5:6" x14ac:dyDescent="0.25">
      <c r="E168" s="5"/>
      <c r="F168" s="5">
        <v>102421</v>
      </c>
    </row>
    <row r="169" spans="5:6" x14ac:dyDescent="0.25">
      <c r="E169" s="5"/>
      <c r="F169" s="5">
        <v>2871966</v>
      </c>
    </row>
    <row r="170" spans="5:6" x14ac:dyDescent="0.25">
      <c r="E170" s="5"/>
      <c r="F170" s="5">
        <v>100531</v>
      </c>
    </row>
    <row r="171" spans="5:6" x14ac:dyDescent="0.25">
      <c r="E171" s="5"/>
      <c r="F171" s="5">
        <v>4141151</v>
      </c>
    </row>
    <row r="172" spans="5:6" x14ac:dyDescent="0.25">
      <c r="E172" s="5"/>
      <c r="F172" s="5">
        <v>2028882</v>
      </c>
    </row>
    <row r="173" spans="5:6" x14ac:dyDescent="0.25">
      <c r="E173" s="5"/>
      <c r="F173" s="5">
        <v>188839</v>
      </c>
    </row>
    <row r="174" spans="5:6" x14ac:dyDescent="0.25">
      <c r="E174" s="5"/>
      <c r="F174" s="5">
        <v>476</v>
      </c>
    </row>
    <row r="175" spans="5:6" x14ac:dyDescent="0.25">
      <c r="E175" s="5"/>
      <c r="F175" s="5">
        <v>6834242</v>
      </c>
    </row>
    <row r="176" spans="5:6" x14ac:dyDescent="0.25">
      <c r="E176" s="5"/>
      <c r="F176" s="5">
        <v>963</v>
      </c>
    </row>
    <row r="177" spans="5:6" x14ac:dyDescent="0.25">
      <c r="E177" s="5"/>
      <c r="F177" s="5">
        <v>1285</v>
      </c>
    </row>
    <row r="178" spans="5:6" x14ac:dyDescent="0.25">
      <c r="E178" s="5"/>
      <c r="F178" s="5">
        <v>2543068</v>
      </c>
    </row>
    <row r="179" spans="5:6" x14ac:dyDescent="0.25">
      <c r="E179" s="5"/>
      <c r="F179" s="5">
        <v>265231</v>
      </c>
    </row>
    <row r="180" spans="5:6" x14ac:dyDescent="0.25">
      <c r="E180" s="5"/>
      <c r="F180" s="5">
        <v>3114221</v>
      </c>
    </row>
    <row r="181" spans="5:6" x14ac:dyDescent="0.25">
      <c r="E181" s="5"/>
      <c r="F181" s="5">
        <v>424693</v>
      </c>
    </row>
    <row r="182" spans="5:6" x14ac:dyDescent="0.25">
      <c r="E182" s="5"/>
      <c r="F182" s="5">
        <v>1666410</v>
      </c>
    </row>
    <row r="183" spans="5:6" x14ac:dyDescent="0.25">
      <c r="E183" s="5"/>
      <c r="F183" s="5">
        <v>258741</v>
      </c>
    </row>
    <row r="184" spans="5:6" x14ac:dyDescent="0.25">
      <c r="E184" s="5"/>
      <c r="F184" s="5">
        <v>100945</v>
      </c>
    </row>
    <row r="185" spans="5:6" x14ac:dyDescent="0.25">
      <c r="E185" s="5"/>
      <c r="F185" s="5">
        <v>4480468</v>
      </c>
    </row>
    <row r="186" spans="5:6" x14ac:dyDescent="0.25">
      <c r="E186" s="5"/>
      <c r="F186" s="5">
        <v>100852</v>
      </c>
    </row>
    <row r="187" spans="5:6" x14ac:dyDescent="0.25">
      <c r="E187" s="5"/>
      <c r="F187" s="5">
        <v>2220926</v>
      </c>
    </row>
    <row r="188" spans="5:6" x14ac:dyDescent="0.25">
      <c r="E188" s="5"/>
      <c r="F188" s="5">
        <v>250419</v>
      </c>
    </row>
    <row r="189" spans="5:6" x14ac:dyDescent="0.25">
      <c r="E189" s="7"/>
      <c r="F189" s="7">
        <v>982</v>
      </c>
    </row>
    <row r="190" spans="5:6" x14ac:dyDescent="0.25">
      <c r="E190" s="5"/>
      <c r="F190" s="5">
        <v>2511193</v>
      </c>
    </row>
    <row r="191" spans="5:6" x14ac:dyDescent="0.25">
      <c r="E191" s="5"/>
      <c r="F191" s="5">
        <v>10784772</v>
      </c>
    </row>
    <row r="192" spans="5:6" x14ac:dyDescent="0.25">
      <c r="E192" s="5"/>
      <c r="F192" s="5">
        <v>470770</v>
      </c>
    </row>
    <row r="193" spans="5:6" x14ac:dyDescent="0.25">
      <c r="E193" s="5"/>
      <c r="F193" s="5">
        <v>2743516</v>
      </c>
    </row>
    <row r="194" spans="5:6" x14ac:dyDescent="0.25">
      <c r="E194" s="5"/>
      <c r="F194" s="5">
        <v>7112401</v>
      </c>
    </row>
    <row r="195" spans="5:6" x14ac:dyDescent="0.25">
      <c r="E195" s="5"/>
      <c r="F195" s="5">
        <v>2031114</v>
      </c>
    </row>
    <row r="196" spans="5:6" x14ac:dyDescent="0.25">
      <c r="E196" s="5"/>
      <c r="F196" s="5">
        <v>195556</v>
      </c>
    </row>
    <row r="197" spans="5:6" x14ac:dyDescent="0.25">
      <c r="E197" s="5"/>
      <c r="F197" s="5">
        <v>9973940</v>
      </c>
    </row>
    <row r="198" spans="5:6" x14ac:dyDescent="0.25">
      <c r="E198" s="1"/>
      <c r="F198" s="8">
        <v>12105748</v>
      </c>
    </row>
    <row r="199" spans="5:6" x14ac:dyDescent="0.25">
      <c r="E199" s="5"/>
      <c r="F199" s="5">
        <v>1486</v>
      </c>
    </row>
    <row r="200" spans="5:6" x14ac:dyDescent="0.25">
      <c r="E200" s="5"/>
      <c r="F200" s="5">
        <v>230532</v>
      </c>
    </row>
    <row r="201" spans="5:6" x14ac:dyDescent="0.25">
      <c r="E201" s="5"/>
      <c r="F201" s="5">
        <v>611</v>
      </c>
    </row>
    <row r="202" spans="5:6" x14ac:dyDescent="0.25">
      <c r="E202" s="5"/>
      <c r="F202" s="5">
        <v>124624</v>
      </c>
    </row>
    <row r="203" spans="5:6" x14ac:dyDescent="0.25">
      <c r="E203" s="5"/>
      <c r="F203" s="5">
        <v>9199908</v>
      </c>
    </row>
    <row r="204" spans="5:6" x14ac:dyDescent="0.25">
      <c r="E204" s="5"/>
      <c r="F204" s="5">
        <v>10626363</v>
      </c>
    </row>
    <row r="205" spans="5:6" x14ac:dyDescent="0.25">
      <c r="E205" s="5"/>
      <c r="F205" s="5">
        <v>153676</v>
      </c>
    </row>
    <row r="206" spans="5:6" x14ac:dyDescent="0.25">
      <c r="E206" s="5"/>
      <c r="F206" s="5">
        <v>1000</v>
      </c>
    </row>
    <row r="207" spans="5:6" x14ac:dyDescent="0.25">
      <c r="E207" s="5"/>
      <c r="F207" s="5">
        <v>9320531</v>
      </c>
    </row>
    <row r="208" spans="5:6" x14ac:dyDescent="0.25">
      <c r="E208" s="5"/>
      <c r="F208" s="5">
        <v>461547</v>
      </c>
    </row>
    <row r="209" spans="5:6" x14ac:dyDescent="0.25">
      <c r="E209" s="5"/>
      <c r="F209" s="5">
        <v>827</v>
      </c>
    </row>
    <row r="210" spans="5:6" x14ac:dyDescent="0.25">
      <c r="E210" s="5"/>
      <c r="F210" s="5">
        <v>106866</v>
      </c>
    </row>
    <row r="211" spans="5:6" x14ac:dyDescent="0.25">
      <c r="E211" s="5"/>
      <c r="F211" s="5">
        <v>2907204</v>
      </c>
    </row>
    <row r="212" spans="5:6" x14ac:dyDescent="0.25">
      <c r="E212" s="5"/>
      <c r="F212" s="5">
        <v>5864</v>
      </c>
    </row>
    <row r="213" spans="5:6" x14ac:dyDescent="0.25">
      <c r="E213" s="5"/>
      <c r="F213" s="5">
        <v>1883478</v>
      </c>
    </row>
    <row r="214" spans="5:6" x14ac:dyDescent="0.25">
      <c r="E214" s="5"/>
      <c r="F214" s="5">
        <v>9166856</v>
      </c>
    </row>
    <row r="215" spans="5:6" x14ac:dyDescent="0.25">
      <c r="E215" s="5"/>
      <c r="F215" s="5">
        <v>1011</v>
      </c>
    </row>
    <row r="216" spans="5:6" x14ac:dyDescent="0.25">
      <c r="E216" s="5"/>
      <c r="F216" s="5">
        <v>1787290</v>
      </c>
    </row>
    <row r="217" spans="5:6" x14ac:dyDescent="0.25">
      <c r="E217" s="5"/>
      <c r="F217" s="5">
        <v>2353507</v>
      </c>
    </row>
    <row r="218" spans="5:6" x14ac:dyDescent="0.25">
      <c r="E218" s="5"/>
      <c r="F218" s="5">
        <v>7952988</v>
      </c>
    </row>
    <row r="219" spans="5:6" x14ac:dyDescent="0.25">
      <c r="E219" s="5"/>
      <c r="F219" s="5">
        <v>100857</v>
      </c>
    </row>
    <row r="220" spans="5:6" x14ac:dyDescent="0.25">
      <c r="E220" s="5"/>
      <c r="F220" s="5">
        <v>2486355</v>
      </c>
    </row>
    <row r="221" spans="5:6" x14ac:dyDescent="0.25">
      <c r="E221" s="5"/>
      <c r="F221" s="5">
        <v>2046169</v>
      </c>
    </row>
    <row r="222" spans="5:6" x14ac:dyDescent="0.25">
      <c r="E222" s="5"/>
      <c r="F222" s="5">
        <v>237341</v>
      </c>
    </row>
    <row r="223" spans="5:6" x14ac:dyDescent="0.25">
      <c r="E223" s="5"/>
      <c r="F223" s="5">
        <v>290381</v>
      </c>
    </row>
    <row r="224" spans="5:6" x14ac:dyDescent="0.25">
      <c r="E224" s="5"/>
      <c r="F224" s="5">
        <v>246777</v>
      </c>
    </row>
    <row r="225" spans="5:6" x14ac:dyDescent="0.25">
      <c r="E225" s="5"/>
      <c r="F225" s="5">
        <v>100766</v>
      </c>
    </row>
    <row r="226" spans="5:6" x14ac:dyDescent="0.25">
      <c r="E226" s="5"/>
      <c r="F226" s="5">
        <v>5553237</v>
      </c>
    </row>
    <row r="227" spans="5:6" x14ac:dyDescent="0.25">
      <c r="E227" s="5"/>
      <c r="F227" s="5">
        <v>247585</v>
      </c>
    </row>
    <row r="228" spans="5:6" x14ac:dyDescent="0.25">
      <c r="E228" s="5"/>
      <c r="F228" s="5">
        <v>10308710</v>
      </c>
    </row>
    <row r="229" spans="5:6" x14ac:dyDescent="0.25">
      <c r="E229" s="5"/>
      <c r="F229" s="5">
        <v>1278</v>
      </c>
    </row>
    <row r="230" spans="5:6" x14ac:dyDescent="0.25">
      <c r="E230" s="5"/>
      <c r="F230" s="5">
        <v>1520741</v>
      </c>
    </row>
    <row r="231" spans="5:6" x14ac:dyDescent="0.25">
      <c r="E231" s="5"/>
      <c r="F231" s="5">
        <v>4157128</v>
      </c>
    </row>
    <row r="232" spans="5:6" x14ac:dyDescent="0.25">
      <c r="E232" s="5"/>
      <c r="F232" s="5">
        <v>1953303</v>
      </c>
    </row>
    <row r="233" spans="5:6" x14ac:dyDescent="0.25">
      <c r="E233" s="5"/>
      <c r="F233" s="5">
        <v>685</v>
      </c>
    </row>
    <row r="234" spans="5:6" x14ac:dyDescent="0.25">
      <c r="E234" s="5"/>
      <c r="F234" s="5">
        <v>9203952</v>
      </c>
    </row>
    <row r="235" spans="5:6" x14ac:dyDescent="0.25">
      <c r="E235" s="5"/>
      <c r="F235" s="5">
        <v>213842</v>
      </c>
    </row>
    <row r="236" spans="5:6" x14ac:dyDescent="0.25">
      <c r="E236" s="5"/>
      <c r="F236" s="5">
        <v>10415281</v>
      </c>
    </row>
    <row r="237" spans="5:6" x14ac:dyDescent="0.25">
      <c r="E237" s="5"/>
      <c r="F237" s="5">
        <v>214915</v>
      </c>
    </row>
    <row r="238" spans="5:6" x14ac:dyDescent="0.25">
      <c r="E238" s="5"/>
      <c r="F238" s="5">
        <v>6072800</v>
      </c>
    </row>
    <row r="239" spans="5:6" x14ac:dyDescent="0.25">
      <c r="E239" s="5"/>
      <c r="F239" s="5">
        <v>9681491</v>
      </c>
    </row>
    <row r="240" spans="5:6" x14ac:dyDescent="0.25">
      <c r="E240" s="5"/>
      <c r="F240" s="5">
        <v>6835735</v>
      </c>
    </row>
    <row r="241" spans="5:6" x14ac:dyDescent="0.25">
      <c r="E241" s="5"/>
      <c r="F241" s="5">
        <v>118997</v>
      </c>
    </row>
    <row r="242" spans="5:6" x14ac:dyDescent="0.25">
      <c r="E242" s="5"/>
      <c r="F242" s="5">
        <v>3662670</v>
      </c>
    </row>
    <row r="243" spans="5:6" x14ac:dyDescent="0.25">
      <c r="E243" s="5"/>
      <c r="F243" s="5">
        <v>100769</v>
      </c>
    </row>
    <row r="244" spans="5:6" x14ac:dyDescent="0.25">
      <c r="E244" s="5"/>
      <c r="F244" s="5">
        <v>5502979</v>
      </c>
    </row>
    <row r="245" spans="5:6" x14ac:dyDescent="0.25">
      <c r="E245" s="5"/>
      <c r="F245" s="5">
        <v>1952420</v>
      </c>
    </row>
    <row r="246" spans="5:6" x14ac:dyDescent="0.25">
      <c r="E246" s="5"/>
      <c r="F246" s="5">
        <v>1047</v>
      </c>
    </row>
    <row r="247" spans="5:6" x14ac:dyDescent="0.25">
      <c r="E247" s="5"/>
      <c r="F247" s="5">
        <v>121118</v>
      </c>
    </row>
    <row r="248" spans="5:6" x14ac:dyDescent="0.25">
      <c r="E248" s="5"/>
      <c r="F248" s="5">
        <v>1873031</v>
      </c>
    </row>
    <row r="249" spans="5:6" x14ac:dyDescent="0.25">
      <c r="E249" s="5"/>
      <c r="F249" s="5">
        <v>1529</v>
      </c>
    </row>
    <row r="250" spans="5:6" x14ac:dyDescent="0.25">
      <c r="E250" s="5"/>
      <c r="F250" s="5">
        <v>196872</v>
      </c>
    </row>
    <row r="251" spans="5:6" x14ac:dyDescent="0.25">
      <c r="E251" s="5"/>
      <c r="F251" s="5">
        <v>100862</v>
      </c>
    </row>
    <row r="252" spans="5:6" x14ac:dyDescent="0.25">
      <c r="E252" s="5"/>
      <c r="F252" s="5">
        <v>199159</v>
      </c>
    </row>
    <row r="253" spans="5:6" x14ac:dyDescent="0.25">
      <c r="E253" s="5"/>
      <c r="F253" s="5">
        <v>186011</v>
      </c>
    </row>
    <row r="254" spans="5:6" x14ac:dyDescent="0.25">
      <c r="E254" s="5"/>
      <c r="F254" s="5">
        <v>1060</v>
      </c>
    </row>
    <row r="255" spans="5:6" x14ac:dyDescent="0.25">
      <c r="E255" s="5"/>
      <c r="F255" s="5">
        <v>442469</v>
      </c>
    </row>
    <row r="256" spans="5:6" x14ac:dyDescent="0.25">
      <c r="E256" s="5"/>
      <c r="F256" s="5">
        <v>782</v>
      </c>
    </row>
    <row r="257" spans="5:6" x14ac:dyDescent="0.25">
      <c r="E257" s="5"/>
      <c r="F257" s="5">
        <v>1069</v>
      </c>
    </row>
    <row r="258" spans="5:6" x14ac:dyDescent="0.25">
      <c r="E258" s="5"/>
      <c r="F258" s="5">
        <v>5328866</v>
      </c>
    </row>
    <row r="259" spans="5:6" x14ac:dyDescent="0.25">
      <c r="E259" s="5"/>
      <c r="F259" s="5">
        <v>122200</v>
      </c>
    </row>
    <row r="260" spans="5:6" x14ac:dyDescent="0.25">
      <c r="E260" s="5"/>
      <c r="F260" s="5">
        <v>111665</v>
      </c>
    </row>
    <row r="261" spans="5:6" x14ac:dyDescent="0.25">
      <c r="E261" s="5"/>
      <c r="F261" s="5">
        <v>366285</v>
      </c>
    </row>
    <row r="262" spans="5:6" x14ac:dyDescent="0.25">
      <c r="E262" s="5"/>
      <c r="F262" s="5">
        <v>1747051</v>
      </c>
    </row>
    <row r="263" spans="5:6" x14ac:dyDescent="0.25">
      <c r="E263" s="5"/>
      <c r="F263" s="5">
        <v>472979</v>
      </c>
    </row>
    <row r="264" spans="5:6" x14ac:dyDescent="0.25">
      <c r="E264" s="5"/>
      <c r="F264" s="5">
        <v>1557519</v>
      </c>
    </row>
    <row r="265" spans="5:6" x14ac:dyDescent="0.25">
      <c r="E265" s="5"/>
      <c r="F265" s="5">
        <v>30823</v>
      </c>
    </row>
    <row r="266" spans="5:6" x14ac:dyDescent="0.25">
      <c r="E266" s="5"/>
      <c r="F266" s="5">
        <v>1824061</v>
      </c>
    </row>
    <row r="267" spans="5:6" x14ac:dyDescent="0.25">
      <c r="E267" s="5"/>
      <c r="F267" s="5">
        <v>114041</v>
      </c>
    </row>
    <row r="268" spans="5:6" x14ac:dyDescent="0.25">
      <c r="E268" s="5"/>
      <c r="F268" s="5">
        <v>197335</v>
      </c>
    </row>
    <row r="269" spans="5:6" x14ac:dyDescent="0.25">
      <c r="E269" s="5"/>
      <c r="F269" s="5">
        <v>10248515</v>
      </c>
    </row>
    <row r="270" spans="5:6" x14ac:dyDescent="0.25">
      <c r="E270" s="5"/>
      <c r="F270" s="5">
        <v>1337</v>
      </c>
    </row>
    <row r="271" spans="5:6" x14ac:dyDescent="0.25">
      <c r="E271" s="5"/>
      <c r="F271" s="5">
        <v>140867</v>
      </c>
    </row>
    <row r="272" spans="5:6" x14ac:dyDescent="0.25">
      <c r="E272" s="5"/>
      <c r="F272" s="5">
        <v>441006</v>
      </c>
    </row>
    <row r="273" spans="5:6" x14ac:dyDescent="0.25">
      <c r="E273" s="5"/>
      <c r="F273" s="5">
        <v>30969</v>
      </c>
    </row>
    <row r="274" spans="5:6" x14ac:dyDescent="0.25">
      <c r="E274" s="5"/>
      <c r="F274" s="5">
        <v>609</v>
      </c>
    </row>
    <row r="275" spans="5:6" x14ac:dyDescent="0.25">
      <c r="E275" s="5"/>
      <c r="F275" s="5">
        <v>6183045</v>
      </c>
    </row>
    <row r="276" spans="5:6" x14ac:dyDescent="0.25">
      <c r="E276" s="5"/>
      <c r="F276" s="5">
        <v>189089</v>
      </c>
    </row>
    <row r="277" spans="5:6" x14ac:dyDescent="0.25">
      <c r="E277" s="5"/>
      <c r="F277" s="5">
        <v>1934770</v>
      </c>
    </row>
    <row r="278" spans="5:6" x14ac:dyDescent="0.25">
      <c r="E278" s="5"/>
      <c r="F278" s="5">
        <v>150225</v>
      </c>
    </row>
    <row r="279" spans="5:6" x14ac:dyDescent="0.25">
      <c r="E279" s="5"/>
      <c r="F279" s="5">
        <v>10341436</v>
      </c>
    </row>
    <row r="280" spans="5:6" x14ac:dyDescent="0.25">
      <c r="E280" s="5"/>
      <c r="F280" s="5">
        <v>259831</v>
      </c>
    </row>
    <row r="281" spans="5:6" x14ac:dyDescent="0.25">
      <c r="E281" s="5"/>
      <c r="F281" s="5">
        <v>1411</v>
      </c>
    </row>
    <row r="282" spans="5:6" x14ac:dyDescent="0.25">
      <c r="E282" s="5"/>
      <c r="F282" s="5">
        <v>463797</v>
      </c>
    </row>
    <row r="283" spans="5:6" x14ac:dyDescent="0.25">
      <c r="E283" s="5"/>
      <c r="F283" s="5">
        <v>2118626</v>
      </c>
    </row>
    <row r="284" spans="5:6" x14ac:dyDescent="0.25">
      <c r="E284" s="5"/>
      <c r="F284" s="5">
        <v>230393</v>
      </c>
    </row>
    <row r="285" spans="5:6" x14ac:dyDescent="0.25">
      <c r="E285" s="5"/>
      <c r="F285" s="5">
        <v>1587786</v>
      </c>
    </row>
    <row r="286" spans="5:6" x14ac:dyDescent="0.25">
      <c r="E286" s="5"/>
      <c r="F286" s="5">
        <v>100808</v>
      </c>
    </row>
    <row r="287" spans="5:6" x14ac:dyDescent="0.25">
      <c r="E287" s="5"/>
      <c r="F287" s="5">
        <v>7381601</v>
      </c>
    </row>
    <row r="288" spans="5:6" x14ac:dyDescent="0.25">
      <c r="E288" s="5"/>
      <c r="F288" s="5">
        <v>107114</v>
      </c>
    </row>
    <row r="289" spans="5:6" x14ac:dyDescent="0.25">
      <c r="E289" s="5"/>
      <c r="F289" s="5">
        <v>206864</v>
      </c>
    </row>
    <row r="290" spans="5:6" x14ac:dyDescent="0.25">
      <c r="E290" s="5"/>
      <c r="F290" s="5">
        <v>470593</v>
      </c>
    </row>
    <row r="291" spans="5:6" x14ac:dyDescent="0.25">
      <c r="E291" s="5"/>
      <c r="F291" s="5">
        <v>4286718</v>
      </c>
    </row>
    <row r="292" spans="5:6" x14ac:dyDescent="0.25">
      <c r="E292" s="5"/>
      <c r="F292" s="5">
        <v>100775</v>
      </c>
    </row>
    <row r="293" spans="5:6" x14ac:dyDescent="0.25">
      <c r="E293" s="5"/>
      <c r="F293" s="5">
        <v>1439</v>
      </c>
    </row>
    <row r="294" spans="5:6" x14ac:dyDescent="0.25">
      <c r="E294" s="5"/>
      <c r="F294" s="5">
        <v>4852807</v>
      </c>
    </row>
    <row r="295" spans="5:6" x14ac:dyDescent="0.25">
      <c r="E295" s="5"/>
      <c r="F295" s="5">
        <v>11637381</v>
      </c>
    </row>
    <row r="296" spans="5:6" x14ac:dyDescent="0.25">
      <c r="E296" s="5"/>
      <c r="F296" s="5">
        <v>158413</v>
      </c>
    </row>
    <row r="297" spans="5:6" x14ac:dyDescent="0.25">
      <c r="E297" s="5"/>
      <c r="F297" s="5">
        <v>1745427</v>
      </c>
    </row>
    <row r="298" spans="5:6" x14ac:dyDescent="0.25">
      <c r="E298" s="5"/>
      <c r="F298" s="5">
        <v>100865</v>
      </c>
    </row>
    <row r="299" spans="5:6" x14ac:dyDescent="0.25">
      <c r="E299" s="5"/>
      <c r="F299" s="5">
        <v>134396</v>
      </c>
    </row>
    <row r="300" spans="5:6" x14ac:dyDescent="0.25">
      <c r="E300" s="5"/>
      <c r="F300" s="5">
        <v>1109</v>
      </c>
    </row>
    <row r="301" spans="5:6" x14ac:dyDescent="0.25">
      <c r="E301" s="5"/>
      <c r="F301" s="5">
        <v>109692</v>
      </c>
    </row>
    <row r="302" spans="5:6" x14ac:dyDescent="0.25">
      <c r="E302" s="5"/>
      <c r="F302" s="5">
        <v>2503336</v>
      </c>
    </row>
    <row r="303" spans="5:6" x14ac:dyDescent="0.25">
      <c r="E303" s="5"/>
      <c r="F303" s="5">
        <v>6777003</v>
      </c>
    </row>
    <row r="304" spans="5:6" x14ac:dyDescent="0.25">
      <c r="E304" s="5"/>
      <c r="F304" s="5">
        <v>4320355</v>
      </c>
    </row>
    <row r="305" spans="5:6" x14ac:dyDescent="0.25">
      <c r="E305" s="5"/>
      <c r="F305" s="5">
        <v>8885654</v>
      </c>
    </row>
    <row r="306" spans="5:6" x14ac:dyDescent="0.25">
      <c r="E306" s="5"/>
      <c r="F306" s="5">
        <v>3375655</v>
      </c>
    </row>
    <row r="307" spans="5:6" x14ac:dyDescent="0.25">
      <c r="E307" s="5"/>
      <c r="F307" s="5">
        <v>1143</v>
      </c>
    </row>
    <row r="308" spans="5:6" x14ac:dyDescent="0.25">
      <c r="E308" s="5"/>
      <c r="F308" s="5">
        <v>8516472</v>
      </c>
    </row>
    <row r="309" spans="5:6" x14ac:dyDescent="0.25">
      <c r="E309" s="5"/>
      <c r="F309" s="5">
        <v>11395063</v>
      </c>
    </row>
    <row r="310" spans="5:6" x14ac:dyDescent="0.25">
      <c r="E310" s="5"/>
      <c r="F310" s="5">
        <v>2745523</v>
      </c>
    </row>
    <row r="311" spans="5:6" x14ac:dyDescent="0.25">
      <c r="E311" s="5"/>
      <c r="F311" s="5">
        <v>229318</v>
      </c>
    </row>
    <row r="312" spans="5:6" x14ac:dyDescent="0.25">
      <c r="E312" s="5"/>
      <c r="F312" s="5">
        <v>1048</v>
      </c>
    </row>
    <row r="313" spans="5:6" x14ac:dyDescent="0.25">
      <c r="E313" s="5"/>
      <c r="F313" s="5">
        <v>156870</v>
      </c>
    </row>
    <row r="314" spans="5:6" x14ac:dyDescent="0.25">
      <c r="E314" s="5"/>
      <c r="F314" s="5">
        <v>2888654</v>
      </c>
    </row>
    <row r="315" spans="5:6" x14ac:dyDescent="0.25">
      <c r="E315" s="5"/>
      <c r="F315" s="5">
        <v>1146</v>
      </c>
    </row>
    <row r="316" spans="5:6" x14ac:dyDescent="0.25">
      <c r="E316" s="5"/>
      <c r="F316" s="5">
        <v>104000</v>
      </c>
    </row>
    <row r="317" spans="5:6" x14ac:dyDescent="0.25">
      <c r="E317" s="5"/>
      <c r="F317" s="5">
        <v>1941196</v>
      </c>
    </row>
    <row r="318" spans="5:6" x14ac:dyDescent="0.25">
      <c r="E318" s="5"/>
      <c r="F318" s="5">
        <v>7870070</v>
      </c>
    </row>
    <row r="319" spans="5:6" x14ac:dyDescent="0.25">
      <c r="E319" s="5"/>
      <c r="F319" s="5">
        <v>12304722</v>
      </c>
    </row>
    <row r="320" spans="5:6" x14ac:dyDescent="0.25">
      <c r="E320" s="5"/>
      <c r="F320" s="5">
        <v>105709</v>
      </c>
    </row>
    <row r="321" spans="5:6" x14ac:dyDescent="0.25">
      <c r="E321" s="5"/>
      <c r="F321" s="5">
        <v>100914</v>
      </c>
    </row>
    <row r="322" spans="5:6" x14ac:dyDescent="0.25">
      <c r="E322" s="5"/>
      <c r="F322" s="5">
        <v>3911122</v>
      </c>
    </row>
    <row r="323" spans="5:6" x14ac:dyDescent="0.25">
      <c r="E323" s="5"/>
      <c r="F323" s="5">
        <v>1755766</v>
      </c>
    </row>
    <row r="324" spans="5:6" x14ac:dyDescent="0.25">
      <c r="E324" s="5"/>
      <c r="F324" s="5">
        <v>256693</v>
      </c>
    </row>
    <row r="325" spans="5:6" x14ac:dyDescent="0.25">
      <c r="E325" s="5"/>
      <c r="F325" s="5">
        <v>120841</v>
      </c>
    </row>
    <row r="326" spans="5:6" x14ac:dyDescent="0.25">
      <c r="E326" s="5"/>
      <c r="F326" s="5">
        <v>117802</v>
      </c>
    </row>
    <row r="327" spans="5:6" x14ac:dyDescent="0.25">
      <c r="E327" s="5"/>
      <c r="F327" s="5">
        <v>779</v>
      </c>
    </row>
    <row r="328" spans="5:6" x14ac:dyDescent="0.25">
      <c r="E328" s="5"/>
      <c r="F328" s="5">
        <v>100916</v>
      </c>
    </row>
    <row r="329" spans="5:6" x14ac:dyDescent="0.25">
      <c r="E329" s="5"/>
      <c r="F329" s="5">
        <v>1485</v>
      </c>
    </row>
    <row r="330" spans="5:6" x14ac:dyDescent="0.25">
      <c r="E330" s="5"/>
      <c r="F330" s="5">
        <v>334887</v>
      </c>
    </row>
    <row r="331" spans="5:6" x14ac:dyDescent="0.25">
      <c r="E331" s="5"/>
      <c r="F331" s="5">
        <v>10060</v>
      </c>
    </row>
    <row r="332" spans="5:6" x14ac:dyDescent="0.25">
      <c r="E332" s="5"/>
      <c r="F332" s="5">
        <v>144397</v>
      </c>
    </row>
    <row r="333" spans="5:6" x14ac:dyDescent="0.25">
      <c r="E333" s="5"/>
      <c r="F333" s="5">
        <v>3171114</v>
      </c>
    </row>
    <row r="334" spans="5:6" x14ac:dyDescent="0.25">
      <c r="E334" s="5"/>
      <c r="F334" s="5">
        <v>1791343</v>
      </c>
    </row>
    <row r="335" spans="5:6" x14ac:dyDescent="0.25">
      <c r="E335" s="5"/>
      <c r="F335" s="5">
        <v>100866</v>
      </c>
    </row>
    <row r="336" spans="5:6" x14ac:dyDescent="0.25">
      <c r="E336" s="5"/>
      <c r="F336" s="5">
        <v>1653837</v>
      </c>
    </row>
    <row r="337" spans="5:6" x14ac:dyDescent="0.25">
      <c r="E337" s="5"/>
      <c r="F337" s="5">
        <v>5406594</v>
      </c>
    </row>
    <row r="338" spans="5:6" x14ac:dyDescent="0.25">
      <c r="E338" s="5"/>
      <c r="F338" s="5">
        <v>2497</v>
      </c>
    </row>
    <row r="339" spans="5:6" x14ac:dyDescent="0.25">
      <c r="E339" s="5"/>
      <c r="F339" s="5">
        <v>13475</v>
      </c>
    </row>
    <row r="340" spans="5:6" x14ac:dyDescent="0.25">
      <c r="E340" s="5"/>
      <c r="F340" s="5">
        <v>1763081</v>
      </c>
    </row>
    <row r="341" spans="5:6" x14ac:dyDescent="0.25">
      <c r="E341" s="5"/>
      <c r="F341" s="5">
        <v>1181</v>
      </c>
    </row>
    <row r="342" spans="5:6" x14ac:dyDescent="0.25">
      <c r="E342" s="5"/>
      <c r="F342" s="5">
        <v>4025070</v>
      </c>
    </row>
    <row r="343" spans="5:6" x14ac:dyDescent="0.25">
      <c r="E343" s="5"/>
      <c r="F343" s="5">
        <v>9891663</v>
      </c>
    </row>
    <row r="344" spans="5:6" x14ac:dyDescent="0.25">
      <c r="E344" s="5"/>
      <c r="F344" s="5">
        <v>102288</v>
      </c>
    </row>
    <row r="345" spans="5:6" x14ac:dyDescent="0.25">
      <c r="E345" s="5"/>
      <c r="F345" s="5">
        <v>2079701</v>
      </c>
    </row>
    <row r="346" spans="5:6" x14ac:dyDescent="0.25">
      <c r="E346" s="5"/>
      <c r="F346" s="5">
        <v>7113153</v>
      </c>
    </row>
    <row r="347" spans="5:6" x14ac:dyDescent="0.25">
      <c r="E347" s="5"/>
      <c r="F347" s="5">
        <v>1885939</v>
      </c>
    </row>
    <row r="348" spans="5:6" x14ac:dyDescent="0.25">
      <c r="E348" s="5"/>
      <c r="F348" s="5">
        <v>10067</v>
      </c>
    </row>
    <row r="349" spans="5:6" x14ac:dyDescent="0.25">
      <c r="E349" s="5"/>
      <c r="F349" s="5">
        <v>6972863</v>
      </c>
    </row>
    <row r="350" spans="5:6" x14ac:dyDescent="0.25">
      <c r="E350" s="5"/>
      <c r="F350" s="5">
        <v>3151251</v>
      </c>
    </row>
    <row r="351" spans="5:6" x14ac:dyDescent="0.25">
      <c r="E351" s="5"/>
      <c r="F351" s="5">
        <v>1372</v>
      </c>
    </row>
    <row r="352" spans="5:6" x14ac:dyDescent="0.25">
      <c r="E352" s="5"/>
      <c r="F352" s="5">
        <v>109052</v>
      </c>
    </row>
    <row r="353" spans="5:6" x14ac:dyDescent="0.25">
      <c r="E353" s="5"/>
      <c r="F353" s="5">
        <v>8205482</v>
      </c>
    </row>
    <row r="354" spans="5:6" x14ac:dyDescent="0.25">
      <c r="E354" s="5"/>
      <c r="F354" s="5">
        <v>1475</v>
      </c>
    </row>
    <row r="355" spans="5:6" x14ac:dyDescent="0.25">
      <c r="E355" s="5"/>
      <c r="F355" s="5">
        <v>1603638</v>
      </c>
    </row>
    <row r="356" spans="5:6" x14ac:dyDescent="0.25">
      <c r="E356" s="5"/>
      <c r="F356" s="5">
        <v>1837244</v>
      </c>
    </row>
    <row r="357" spans="5:6" x14ac:dyDescent="0.25">
      <c r="E357" s="5"/>
      <c r="F357" s="5">
        <v>268708</v>
      </c>
    </row>
    <row r="358" spans="5:6" x14ac:dyDescent="0.25">
      <c r="E358" s="5"/>
      <c r="F358" s="5">
        <v>11094501</v>
      </c>
    </row>
    <row r="359" spans="5:6" x14ac:dyDescent="0.25">
      <c r="E359" s="5"/>
      <c r="F359" s="5">
        <v>2160405</v>
      </c>
    </row>
    <row r="360" spans="5:6" x14ac:dyDescent="0.25">
      <c r="E360" s="5"/>
      <c r="F360" s="5">
        <v>1359</v>
      </c>
    </row>
    <row r="361" spans="5:6" x14ac:dyDescent="0.25">
      <c r="E361" s="5"/>
      <c r="F361" s="5">
        <v>209330</v>
      </c>
    </row>
    <row r="362" spans="5:6" x14ac:dyDescent="0.25">
      <c r="E362" s="5"/>
      <c r="F362" s="5">
        <v>1747053</v>
      </c>
    </row>
    <row r="363" spans="5:6" x14ac:dyDescent="0.25">
      <c r="E363" s="5"/>
      <c r="F363" s="5">
        <v>4400063</v>
      </c>
    </row>
    <row r="364" spans="5:6" x14ac:dyDescent="0.25">
      <c r="E364" s="5"/>
      <c r="F364" s="5">
        <v>100823</v>
      </c>
    </row>
    <row r="365" spans="5:6" x14ac:dyDescent="0.25">
      <c r="E365" s="5"/>
      <c r="F365" s="5">
        <v>9219661</v>
      </c>
    </row>
    <row r="366" spans="5:6" x14ac:dyDescent="0.25">
      <c r="E366" s="5"/>
      <c r="F366" s="5">
        <v>2046724</v>
      </c>
    </row>
    <row r="367" spans="5:6" x14ac:dyDescent="0.25">
      <c r="E367" s="5"/>
      <c r="F367" s="5">
        <v>213119</v>
      </c>
    </row>
    <row r="368" spans="5:6" x14ac:dyDescent="0.25">
      <c r="E368" s="5"/>
      <c r="F368" s="5">
        <v>104121</v>
      </c>
    </row>
    <row r="369" spans="5:6" x14ac:dyDescent="0.25">
      <c r="E369" s="5"/>
      <c r="F369" s="5">
        <v>330258</v>
      </c>
    </row>
    <row r="370" spans="5:6" x14ac:dyDescent="0.25">
      <c r="E370" s="5"/>
      <c r="F370" s="5">
        <v>157614</v>
      </c>
    </row>
    <row r="371" spans="5:6" x14ac:dyDescent="0.25">
      <c r="E371" s="5"/>
      <c r="F371" s="5">
        <v>198256</v>
      </c>
    </row>
    <row r="372" spans="5:6" x14ac:dyDescent="0.25">
      <c r="E372" s="5"/>
      <c r="F372" s="5">
        <v>2656376</v>
      </c>
    </row>
    <row r="373" spans="5:6" x14ac:dyDescent="0.25">
      <c r="E373" s="5"/>
      <c r="F373" s="5">
        <v>162633</v>
      </c>
    </row>
    <row r="374" spans="5:6" x14ac:dyDescent="0.25">
      <c r="E374" s="5"/>
      <c r="F374" s="5">
        <v>31939</v>
      </c>
    </row>
    <row r="375" spans="5:6" x14ac:dyDescent="0.25">
      <c r="E375" s="5"/>
      <c r="F375" s="5">
        <v>31386</v>
      </c>
    </row>
    <row r="376" spans="5:6" x14ac:dyDescent="0.25">
      <c r="E376" s="5"/>
      <c r="F376" s="5">
        <v>111072</v>
      </c>
    </row>
    <row r="377" spans="5:6" x14ac:dyDescent="0.25">
      <c r="E377" s="5"/>
      <c r="F377" s="5">
        <v>100944</v>
      </c>
    </row>
    <row r="378" spans="5:6" x14ac:dyDescent="0.25">
      <c r="E378" s="5"/>
      <c r="F378" s="5">
        <v>194531</v>
      </c>
    </row>
    <row r="379" spans="5:6" x14ac:dyDescent="0.25">
      <c r="E379" s="5"/>
      <c r="F379" s="5">
        <v>143317</v>
      </c>
    </row>
    <row r="380" spans="5:6" x14ac:dyDescent="0.25">
      <c r="E380" s="5"/>
      <c r="F380" s="5">
        <v>229035</v>
      </c>
    </row>
    <row r="381" spans="5:6" x14ac:dyDescent="0.25">
      <c r="E381" s="5"/>
      <c r="F381" s="5">
        <v>1987725</v>
      </c>
    </row>
    <row r="382" spans="5:6" x14ac:dyDescent="0.25">
      <c r="E382" s="5"/>
      <c r="F382" s="5">
        <v>4202408</v>
      </c>
    </row>
    <row r="383" spans="5:6" x14ac:dyDescent="0.25">
      <c r="E383" s="5"/>
      <c r="F383" s="5">
        <v>7805961</v>
      </c>
    </row>
    <row r="384" spans="5:6" x14ac:dyDescent="0.25">
      <c r="E384" s="5"/>
      <c r="F384" s="5">
        <v>3637570</v>
      </c>
    </row>
    <row r="385" spans="5:6" x14ac:dyDescent="0.25">
      <c r="E385" s="5"/>
      <c r="F385" s="5">
        <v>466538</v>
      </c>
    </row>
    <row r="386" spans="5:6" x14ac:dyDescent="0.25">
      <c r="E386" s="5"/>
      <c r="F386" s="5">
        <v>644</v>
      </c>
    </row>
    <row r="387" spans="5:6" x14ac:dyDescent="0.25">
      <c r="E387" s="5"/>
      <c r="F387" s="5">
        <v>32257</v>
      </c>
    </row>
    <row r="388" spans="5:6" x14ac:dyDescent="0.25">
      <c r="E388" s="5"/>
      <c r="F388" s="5">
        <v>154781</v>
      </c>
    </row>
    <row r="389" spans="5:6" x14ac:dyDescent="0.25">
      <c r="E389" s="5"/>
      <c r="F389" s="5">
        <v>30923</v>
      </c>
    </row>
    <row r="390" spans="5:6" x14ac:dyDescent="0.25">
      <c r="E390" s="5"/>
      <c r="F390" s="5">
        <v>118251</v>
      </c>
    </row>
    <row r="391" spans="5:6" x14ac:dyDescent="0.25">
      <c r="E391" s="5"/>
      <c r="F391" s="5">
        <v>1468</v>
      </c>
    </row>
    <row r="392" spans="5:6" x14ac:dyDescent="0.25">
      <c r="E392" s="5"/>
      <c r="F392" s="5">
        <v>276420</v>
      </c>
    </row>
    <row r="393" spans="5:6" x14ac:dyDescent="0.25">
      <c r="E393" s="5"/>
      <c r="F393" s="5">
        <v>1414</v>
      </c>
    </row>
    <row r="394" spans="5:6" x14ac:dyDescent="0.25">
      <c r="E394" s="5"/>
      <c r="F394" s="5">
        <v>6797837</v>
      </c>
    </row>
    <row r="395" spans="5:6" x14ac:dyDescent="0.25">
      <c r="E395" s="5"/>
      <c r="F395" s="5">
        <v>191350</v>
      </c>
    </row>
    <row r="396" spans="5:6" x14ac:dyDescent="0.25">
      <c r="E396" s="5"/>
      <c r="F396" s="5">
        <v>162599</v>
      </c>
    </row>
    <row r="397" spans="5:6" x14ac:dyDescent="0.25">
      <c r="E397" s="5"/>
      <c r="F397" s="5">
        <v>3207288</v>
      </c>
    </row>
    <row r="398" spans="5:6" x14ac:dyDescent="0.25">
      <c r="E398" s="5"/>
      <c r="F398" s="5">
        <v>491637</v>
      </c>
    </row>
    <row r="399" spans="5:6" x14ac:dyDescent="0.25">
      <c r="E399" s="5"/>
      <c r="F399" s="5">
        <v>2169803</v>
      </c>
    </row>
    <row r="400" spans="5:6" x14ac:dyDescent="0.25">
      <c r="E400" s="5"/>
      <c r="F400" s="5">
        <v>221124</v>
      </c>
    </row>
    <row r="401" spans="5:6" x14ac:dyDescent="0.25">
      <c r="E401" s="5"/>
      <c r="F401" s="5">
        <v>10659481</v>
      </c>
    </row>
    <row r="402" spans="5:6" x14ac:dyDescent="0.25">
      <c r="E402" s="5"/>
      <c r="F402" s="5">
        <v>2272782</v>
      </c>
    </row>
    <row r="403" spans="5:6" x14ac:dyDescent="0.25">
      <c r="E403" s="5"/>
      <c r="F403" s="5">
        <v>8176461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Pago Fácil</vt:lpstr>
      <vt:lpstr>Valores</vt:lpstr>
      <vt:lpstr>'Pago Fácil'!Área_de_impresión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Bejarano Alva</dc:creator>
  <cp:lastModifiedBy>Cesar Bejarano Alva</cp:lastModifiedBy>
  <cp:lastPrinted>2016-10-04T14:08:56Z</cp:lastPrinted>
  <dcterms:created xsi:type="dcterms:W3CDTF">2016-08-31T16:16:46Z</dcterms:created>
  <dcterms:modified xsi:type="dcterms:W3CDTF">2016-10-06T15:41:02Z</dcterms:modified>
</cp:coreProperties>
</file>